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8C6F86F3-3B60-40E4-93BF-891952204F5D}" xr6:coauthVersionLast="47" xr6:coauthVersionMax="47" xr10:uidLastSave="{00000000-0000-0000-0000-000000000000}"/>
  <bookViews>
    <workbookView xWindow="-120" yWindow="-120" windowWidth="29040" windowHeight="15840" tabRatio="764" xr2:uid="{CD818A2E-FB0E-4218-BF9C-9E29FF5F208A}"/>
  </bookViews>
  <sheets>
    <sheet name="月-橫-" sheetId="11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8" i="11" l="1"/>
  <c r="AJ9" i="11"/>
  <c r="AJ10" i="11"/>
  <c r="AJ11" i="11"/>
  <c r="AJ12" i="11"/>
  <c r="AJ13" i="11"/>
  <c r="AJ14" i="11"/>
  <c r="AJ15" i="11"/>
  <c r="AJ16" i="11"/>
  <c r="AJ17" i="11"/>
  <c r="AJ18" i="11"/>
  <c r="AJ19" i="11"/>
  <c r="AJ20" i="11"/>
  <c r="AJ21" i="11"/>
  <c r="AJ22" i="11"/>
  <c r="AJ23" i="11"/>
  <c r="AJ24" i="11"/>
  <c r="AJ25" i="11"/>
  <c r="AJ26" i="11"/>
  <c r="AJ27" i="11"/>
  <c r="AJ28" i="11"/>
  <c r="AJ29" i="11"/>
  <c r="AJ30" i="11"/>
  <c r="AJ31" i="11"/>
  <c r="AJ32" i="11"/>
  <c r="AJ33" i="11"/>
  <c r="AJ34" i="11"/>
  <c r="AJ35" i="11"/>
  <c r="AJ36" i="11"/>
  <c r="AJ37" i="11"/>
  <c r="AJ38" i="11"/>
  <c r="AJ39" i="11"/>
  <c r="AJ40" i="11"/>
  <c r="AJ41" i="11"/>
  <c r="AJ42" i="11"/>
  <c r="AJ43" i="11"/>
  <c r="AJ44" i="11"/>
  <c r="AJ45" i="11"/>
  <c r="AJ46" i="11"/>
  <c r="AJ47" i="11"/>
  <c r="AJ48" i="11"/>
  <c r="AJ49" i="11"/>
  <c r="AJ50" i="11"/>
  <c r="AJ51" i="11"/>
  <c r="AJ52" i="11"/>
  <c r="AJ53" i="11"/>
  <c r="AJ54" i="11"/>
  <c r="AJ55" i="11"/>
  <c r="AJ56" i="11"/>
  <c r="AJ57" i="11"/>
  <c r="AJ58" i="11"/>
  <c r="AJ59" i="11"/>
  <c r="AJ60" i="11"/>
  <c r="AJ61" i="11"/>
  <c r="AJ62" i="11"/>
  <c r="AJ63" i="11"/>
  <c r="AJ64" i="11"/>
  <c r="AJ65" i="11"/>
  <c r="AJ66" i="11"/>
  <c r="AJ67" i="11"/>
  <c r="AJ68" i="11"/>
  <c r="AJ69" i="11"/>
  <c r="AJ70" i="11"/>
  <c r="AJ71" i="11"/>
  <c r="AJ72" i="11"/>
  <c r="AJ73" i="11"/>
  <c r="AJ74" i="11"/>
  <c r="AJ75" i="11"/>
  <c r="AJ76" i="11"/>
  <c r="AJ77" i="11"/>
  <c r="AJ78" i="11"/>
  <c r="AJ79" i="11"/>
  <c r="AJ80" i="11"/>
  <c r="AJ81" i="11"/>
  <c r="AJ82" i="11"/>
  <c r="AJ83" i="11"/>
  <c r="AJ84" i="11"/>
  <c r="AJ85" i="11"/>
  <c r="AJ86" i="11"/>
  <c r="AJ87" i="11"/>
  <c r="AJ88" i="11"/>
  <c r="AJ89" i="11"/>
  <c r="AJ90" i="11"/>
  <c r="AJ91" i="11"/>
  <c r="AJ92" i="11"/>
  <c r="AJ93" i="11"/>
  <c r="AJ94" i="11"/>
  <c r="AJ95" i="11"/>
  <c r="AJ96" i="11"/>
  <c r="AJ97" i="11"/>
  <c r="AJ98" i="11"/>
  <c r="AJ99" i="11"/>
  <c r="AJ100" i="11"/>
  <c r="AJ101" i="11"/>
  <c r="AJ102" i="11"/>
  <c r="AJ103" i="11"/>
  <c r="AJ104" i="11"/>
  <c r="AJ105" i="11"/>
  <c r="AJ106" i="11"/>
  <c r="AJ107" i="11"/>
  <c r="AJ108" i="11"/>
  <c r="AJ109" i="11"/>
  <c r="AJ110" i="11"/>
  <c r="AJ111" i="11"/>
  <c r="AJ112" i="11"/>
  <c r="AJ113" i="11"/>
  <c r="AJ114" i="11"/>
  <c r="AJ115" i="11"/>
  <c r="AJ116" i="11"/>
  <c r="AJ117" i="11"/>
  <c r="AJ118" i="11"/>
  <c r="AJ119" i="11"/>
  <c r="AJ120" i="11"/>
  <c r="AJ121" i="11"/>
  <c r="AJ122" i="11"/>
  <c r="AJ123" i="11"/>
  <c r="AJ124" i="11"/>
  <c r="AJ125" i="11"/>
  <c r="AJ126" i="11"/>
  <c r="AJ127" i="11"/>
  <c r="AJ128" i="11"/>
  <c r="AJ129" i="11"/>
  <c r="AJ130" i="11"/>
  <c r="AJ131" i="11"/>
  <c r="AJ132" i="11"/>
  <c r="AJ133" i="11"/>
  <c r="AJ134" i="11"/>
  <c r="AJ135" i="11"/>
  <c r="AJ136" i="11"/>
  <c r="AJ137" i="11"/>
  <c r="AJ138" i="11"/>
  <c r="AJ139" i="11"/>
  <c r="AJ140" i="11"/>
  <c r="AJ141" i="11"/>
  <c r="AJ142" i="11"/>
  <c r="AJ143" i="11"/>
  <c r="AJ144" i="11"/>
  <c r="AJ145" i="11"/>
  <c r="AJ146" i="11"/>
  <c r="AJ147" i="11"/>
  <c r="AJ148" i="11"/>
  <c r="AJ149" i="11"/>
  <c r="AJ150" i="11"/>
  <c r="AJ151" i="11"/>
  <c r="AJ152" i="11"/>
  <c r="AJ153" i="11"/>
  <c r="AJ154" i="11"/>
  <c r="AJ155" i="11"/>
  <c r="AJ156" i="11"/>
  <c r="AJ157" i="11"/>
  <c r="AJ158" i="11"/>
  <c r="AJ159" i="11"/>
  <c r="AJ160" i="11"/>
  <c r="AJ161" i="11"/>
  <c r="AJ162" i="11"/>
  <c r="AJ163" i="11"/>
  <c r="AJ164" i="11"/>
  <c r="AJ165" i="11"/>
  <c r="AJ166" i="11"/>
  <c r="AJ167" i="11"/>
  <c r="AJ168" i="11"/>
  <c r="AJ169" i="11"/>
  <c r="AJ170" i="11"/>
  <c r="AJ171" i="11"/>
  <c r="AJ172" i="11"/>
  <c r="AJ173" i="11"/>
  <c r="AJ174" i="11"/>
  <c r="AJ175" i="11"/>
  <c r="AJ176" i="11"/>
  <c r="AJ177" i="11"/>
  <c r="AJ178" i="11"/>
  <c r="AJ179" i="11"/>
  <c r="AJ180" i="11"/>
  <c r="AJ181" i="11"/>
  <c r="AJ182" i="11"/>
  <c r="AJ183" i="11"/>
  <c r="AJ184" i="11"/>
  <c r="AJ185" i="11"/>
  <c r="AJ186" i="11"/>
  <c r="AJ187" i="11"/>
  <c r="AJ188" i="11"/>
  <c r="AJ189" i="11"/>
  <c r="AJ190" i="11"/>
  <c r="AJ191" i="11"/>
  <c r="AJ192" i="11"/>
  <c r="AJ193" i="11"/>
  <c r="AJ194" i="11"/>
  <c r="AJ195" i="11"/>
  <c r="AJ196" i="11"/>
  <c r="AJ197" i="11"/>
  <c r="AJ198" i="11"/>
  <c r="AJ199" i="11"/>
  <c r="AJ200" i="11"/>
  <c r="AJ201" i="11"/>
  <c r="AJ202" i="11"/>
  <c r="AJ203" i="11"/>
  <c r="AJ204" i="11"/>
  <c r="AJ205" i="11"/>
  <c r="AJ206" i="11"/>
  <c r="AJ207" i="11"/>
  <c r="AJ208" i="11"/>
  <c r="AJ209" i="11"/>
  <c r="AJ210" i="11"/>
  <c r="AJ211" i="11"/>
  <c r="AJ212" i="11"/>
  <c r="AJ213" i="11"/>
  <c r="AJ214" i="11"/>
  <c r="AJ215" i="11"/>
  <c r="AJ216" i="11"/>
  <c r="AJ217" i="11"/>
  <c r="AJ218" i="11"/>
  <c r="AJ219" i="11"/>
  <c r="AJ220" i="11"/>
  <c r="AJ221" i="11"/>
  <c r="AJ222" i="11"/>
  <c r="AJ223" i="11"/>
  <c r="AJ224" i="11"/>
  <c r="AJ225" i="11"/>
  <c r="AJ226" i="11"/>
  <c r="AJ227" i="11"/>
  <c r="AJ228" i="11"/>
  <c r="AJ229" i="11"/>
  <c r="AJ230" i="11"/>
  <c r="AJ231" i="11"/>
  <c r="AJ232" i="11"/>
  <c r="AJ233" i="11"/>
  <c r="AJ234" i="11"/>
  <c r="AJ235" i="11"/>
  <c r="AJ236" i="11"/>
  <c r="AJ237" i="11"/>
  <c r="AJ238" i="11"/>
  <c r="AJ239" i="11"/>
  <c r="AJ240" i="11"/>
  <c r="AJ241" i="11"/>
  <c r="AJ242" i="11"/>
  <c r="AJ243" i="11"/>
  <c r="AJ244" i="11"/>
  <c r="AJ245" i="11"/>
  <c r="AJ246" i="11"/>
  <c r="AJ247" i="11"/>
  <c r="AJ248" i="11"/>
  <c r="AJ249" i="11"/>
  <c r="AJ250" i="11"/>
  <c r="AJ251" i="11"/>
  <c r="AJ252" i="11"/>
  <c r="AJ253" i="11"/>
  <c r="AJ254" i="11"/>
  <c r="AJ255" i="11"/>
  <c r="AJ256" i="11"/>
  <c r="AJ257" i="11"/>
  <c r="AJ258" i="11"/>
  <c r="AJ259" i="11"/>
  <c r="AJ260" i="11"/>
  <c r="AJ261" i="11"/>
  <c r="AJ262" i="11"/>
  <c r="AJ263" i="11"/>
  <c r="AJ264" i="11"/>
  <c r="AJ265" i="11"/>
  <c r="AJ266" i="11"/>
  <c r="AJ267" i="11"/>
  <c r="AJ268" i="11"/>
  <c r="AJ269" i="11"/>
  <c r="AJ270" i="11"/>
  <c r="AJ271" i="11"/>
  <c r="AJ272" i="11"/>
  <c r="AJ273" i="11"/>
  <c r="AJ274" i="11"/>
  <c r="AJ275" i="11"/>
  <c r="AJ276" i="11"/>
  <c r="AJ277" i="11"/>
  <c r="AJ278" i="11"/>
  <c r="AJ279" i="11"/>
  <c r="AJ280" i="11"/>
  <c r="AJ281" i="11"/>
  <c r="AJ282" i="11"/>
  <c r="AJ283" i="11"/>
  <c r="AJ284" i="11"/>
  <c r="AJ285" i="11"/>
  <c r="AJ286" i="11"/>
  <c r="AJ287" i="11"/>
  <c r="AJ288" i="11"/>
  <c r="AJ289" i="11"/>
  <c r="AJ290" i="11"/>
  <c r="AJ291" i="11"/>
  <c r="AJ292" i="11"/>
  <c r="AJ293" i="11"/>
  <c r="AJ294" i="11"/>
  <c r="AJ295" i="11"/>
  <c r="AJ296" i="11"/>
  <c r="AJ297" i="11"/>
  <c r="AJ298" i="11"/>
  <c r="AJ299" i="11"/>
  <c r="AJ300" i="11"/>
  <c r="AJ301" i="11"/>
  <c r="AJ302" i="11"/>
  <c r="AJ303" i="11"/>
  <c r="AJ304" i="11"/>
  <c r="AJ305" i="11"/>
  <c r="AJ306" i="11"/>
  <c r="AJ307" i="11"/>
  <c r="AJ308" i="11"/>
  <c r="AJ309" i="11"/>
  <c r="AJ310" i="11"/>
  <c r="AJ311" i="11"/>
  <c r="AJ312" i="11"/>
  <c r="AJ313" i="11"/>
  <c r="AJ314" i="11"/>
  <c r="AJ315" i="11"/>
  <c r="AJ316" i="11"/>
  <c r="AJ317" i="11"/>
  <c r="AJ318" i="11"/>
  <c r="AJ319" i="11"/>
  <c r="AJ320" i="11"/>
  <c r="AJ321" i="11"/>
  <c r="AJ322" i="11"/>
  <c r="AJ323" i="11"/>
  <c r="AJ324" i="11"/>
  <c r="AJ325" i="11"/>
  <c r="AJ326" i="11"/>
  <c r="AJ327" i="11"/>
  <c r="AJ328" i="11"/>
  <c r="AJ329" i="11"/>
  <c r="AJ330" i="11"/>
  <c r="AJ331" i="11"/>
  <c r="AJ332" i="11"/>
  <c r="AJ333" i="11"/>
  <c r="AJ334" i="11"/>
  <c r="AJ335" i="11"/>
  <c r="AJ336" i="11"/>
  <c r="AJ337" i="11"/>
  <c r="AJ338" i="11"/>
  <c r="AJ339" i="11"/>
  <c r="AJ340" i="11"/>
  <c r="AJ341" i="11"/>
  <c r="AJ342" i="11"/>
  <c r="AJ343" i="11"/>
  <c r="AJ344" i="11"/>
  <c r="AJ345" i="11"/>
  <c r="AJ346" i="11"/>
  <c r="AJ347" i="11"/>
  <c r="AJ348" i="11"/>
  <c r="AJ349" i="11"/>
  <c r="AJ350" i="11"/>
  <c r="AJ351" i="11"/>
  <c r="AJ352" i="11"/>
  <c r="AJ353" i="11"/>
  <c r="AJ354" i="11"/>
  <c r="AJ355" i="11"/>
  <c r="AJ356" i="11"/>
  <c r="AJ357" i="11"/>
  <c r="AJ358" i="11"/>
  <c r="AJ359" i="11"/>
  <c r="AJ360" i="11"/>
  <c r="AJ361" i="11"/>
  <c r="AJ362" i="11"/>
  <c r="AJ363" i="11"/>
  <c r="AJ364" i="11"/>
  <c r="AJ365" i="11"/>
  <c r="AJ366" i="11"/>
  <c r="AJ367" i="11"/>
  <c r="AJ368" i="11"/>
  <c r="AJ369" i="11"/>
  <c r="AJ370" i="11"/>
  <c r="AJ371" i="11"/>
  <c r="AJ372" i="11"/>
  <c r="AJ373" i="11"/>
  <c r="AJ374" i="11"/>
  <c r="AJ375" i="11"/>
  <c r="AJ376" i="11"/>
  <c r="AJ377" i="11"/>
  <c r="AJ6" i="11"/>
  <c r="AJ4" i="11"/>
  <c r="AJ5" i="11"/>
  <c r="AJ3" i="11"/>
  <c r="AI8" i="11"/>
  <c r="AI9" i="11"/>
  <c r="AI10" i="11"/>
  <c r="AI11" i="11"/>
  <c r="AI12" i="11"/>
  <c r="AI13" i="11"/>
  <c r="AI14" i="11"/>
  <c r="AI15" i="11"/>
  <c r="AI16" i="11"/>
  <c r="AI17" i="11"/>
  <c r="AI18" i="11"/>
  <c r="AI19" i="11"/>
  <c r="AI20" i="11"/>
  <c r="AI21" i="11"/>
  <c r="AI22" i="11"/>
  <c r="AI23" i="11"/>
  <c r="AI24" i="11"/>
  <c r="AI25" i="11"/>
  <c r="AI26" i="11"/>
  <c r="AI27" i="11"/>
  <c r="AI28" i="11"/>
  <c r="AI29" i="11"/>
  <c r="AI30" i="11"/>
  <c r="AI31" i="11"/>
  <c r="AI32" i="11"/>
  <c r="AI33" i="11"/>
  <c r="AI34" i="11"/>
  <c r="AI35" i="11"/>
  <c r="AI36" i="11"/>
  <c r="AI37" i="11"/>
  <c r="AI38" i="11"/>
  <c r="AI39" i="11"/>
  <c r="AI40" i="11"/>
  <c r="AI41" i="11"/>
  <c r="AI42" i="11"/>
  <c r="AI43" i="11"/>
  <c r="AI44" i="11"/>
  <c r="AI45" i="11"/>
  <c r="AI46" i="11"/>
  <c r="AI47" i="11"/>
  <c r="AI48" i="11"/>
  <c r="AI49" i="11"/>
  <c r="AI50" i="11"/>
  <c r="AI51" i="11"/>
  <c r="AI52" i="11"/>
  <c r="AI53" i="11"/>
  <c r="AI54" i="11"/>
  <c r="AI55" i="11"/>
  <c r="AI56" i="11"/>
  <c r="AI57" i="11"/>
  <c r="AI58" i="11"/>
  <c r="AI59" i="11"/>
  <c r="AI60" i="11"/>
  <c r="AI61" i="11"/>
  <c r="AI62" i="11"/>
  <c r="AI63" i="11"/>
  <c r="AI64" i="11"/>
  <c r="AI65" i="11"/>
  <c r="AI66" i="11"/>
  <c r="AI67" i="11"/>
  <c r="AI68" i="11"/>
  <c r="AI69" i="11"/>
  <c r="AI70" i="11"/>
  <c r="AI71" i="11"/>
  <c r="AI72" i="11"/>
  <c r="AI73" i="11"/>
  <c r="AI74" i="11"/>
  <c r="AI75" i="11"/>
  <c r="AI76" i="11"/>
  <c r="AI77" i="11"/>
  <c r="AI78" i="11"/>
  <c r="AI79" i="11"/>
  <c r="AI80" i="11"/>
  <c r="AI81" i="11"/>
  <c r="AI82" i="11"/>
  <c r="AI83" i="11"/>
  <c r="AI84" i="11"/>
  <c r="AI85" i="11"/>
  <c r="AI86" i="11"/>
  <c r="AI87" i="11"/>
  <c r="AI88" i="11"/>
  <c r="AI89" i="11"/>
  <c r="AI90" i="11"/>
  <c r="AI91" i="11"/>
  <c r="AI92" i="11"/>
  <c r="AI93" i="11"/>
  <c r="AI94" i="11"/>
  <c r="AI95" i="11"/>
  <c r="AI96" i="11"/>
  <c r="AI97" i="11"/>
  <c r="AI98" i="11"/>
  <c r="AI99" i="11"/>
  <c r="AI100" i="11"/>
  <c r="AI101" i="11"/>
  <c r="AI102" i="11"/>
  <c r="AI103" i="11"/>
  <c r="AI104" i="11"/>
  <c r="AI105" i="11"/>
  <c r="AI106" i="11"/>
  <c r="AI107" i="11"/>
  <c r="AI108" i="11"/>
  <c r="AI109" i="11"/>
  <c r="AI110" i="11"/>
  <c r="AI111" i="11"/>
  <c r="AI112" i="11"/>
  <c r="AI113" i="11"/>
  <c r="AI114" i="11"/>
  <c r="AI115" i="11"/>
  <c r="AI116" i="11"/>
  <c r="AI117" i="11"/>
  <c r="AI118" i="11"/>
  <c r="AI119" i="11"/>
  <c r="AI120" i="11"/>
  <c r="AI121" i="11"/>
  <c r="AI122" i="11"/>
  <c r="AI123" i="11"/>
  <c r="AI124" i="11"/>
  <c r="AI125" i="11"/>
  <c r="AI126" i="11"/>
  <c r="AI127" i="11"/>
  <c r="AI128" i="11"/>
  <c r="AI129" i="11"/>
  <c r="AI130" i="11"/>
  <c r="AI131" i="11"/>
  <c r="AI132" i="11"/>
  <c r="AI133" i="11"/>
  <c r="AI134" i="11"/>
  <c r="AI135" i="11"/>
  <c r="AI136" i="11"/>
  <c r="AI137" i="11"/>
  <c r="AI138" i="11"/>
  <c r="AI139" i="11"/>
  <c r="AI140" i="11"/>
  <c r="AI141" i="11"/>
  <c r="AI142" i="11"/>
  <c r="AI143" i="11"/>
  <c r="AI144" i="11"/>
  <c r="AI145" i="11"/>
  <c r="AI146" i="11"/>
  <c r="AI147" i="11"/>
  <c r="AI148" i="11"/>
  <c r="AI149" i="11"/>
  <c r="AI150" i="11"/>
  <c r="AI151" i="11"/>
  <c r="AI152" i="11"/>
  <c r="AI153" i="11"/>
  <c r="AI154" i="11"/>
  <c r="AI155" i="11"/>
  <c r="AI156" i="11"/>
  <c r="AI157" i="11"/>
  <c r="AI158" i="11"/>
  <c r="AI159" i="11"/>
  <c r="AI160" i="11"/>
  <c r="AI161" i="11"/>
  <c r="AI162" i="11"/>
  <c r="AI163" i="11"/>
  <c r="AI164" i="11"/>
  <c r="AI165" i="11"/>
  <c r="AI166" i="11"/>
  <c r="AI167" i="11"/>
  <c r="AI168" i="11"/>
  <c r="AI169" i="11"/>
  <c r="AI170" i="11"/>
  <c r="AI171" i="11"/>
  <c r="AI172" i="11"/>
  <c r="AI173" i="11"/>
  <c r="AI174" i="11"/>
  <c r="AI175" i="11"/>
  <c r="AI176" i="11"/>
  <c r="AI177" i="11"/>
  <c r="AI178" i="11"/>
  <c r="AI179" i="11"/>
  <c r="AI180" i="11"/>
  <c r="AI181" i="11"/>
  <c r="AI182" i="11"/>
  <c r="AI183" i="11"/>
  <c r="AI184" i="11"/>
  <c r="AI185" i="11"/>
  <c r="AI186" i="11"/>
  <c r="AI187" i="11"/>
  <c r="AI188" i="11"/>
  <c r="AI189" i="11"/>
  <c r="AI190" i="11"/>
  <c r="AI191" i="11"/>
  <c r="AI192" i="11"/>
  <c r="AI193" i="11"/>
  <c r="AI194" i="11"/>
  <c r="AI195" i="11"/>
  <c r="AI196" i="11"/>
  <c r="AI197" i="11"/>
  <c r="AI198" i="11"/>
  <c r="AI199" i="11"/>
  <c r="AI200" i="11"/>
  <c r="AI201" i="11"/>
  <c r="AI202" i="11"/>
  <c r="AI203" i="11"/>
  <c r="AI204" i="11"/>
  <c r="AI205" i="11"/>
  <c r="AI206" i="11"/>
  <c r="AI207" i="11"/>
  <c r="AI208" i="11"/>
  <c r="AI209" i="11"/>
  <c r="AI210" i="11"/>
  <c r="AI211" i="11"/>
  <c r="AI212" i="11"/>
  <c r="AI213" i="11"/>
  <c r="AI214" i="11"/>
  <c r="AI215" i="11"/>
  <c r="AI216" i="11"/>
  <c r="AI217" i="11"/>
  <c r="AI218" i="11"/>
  <c r="AI219" i="11"/>
  <c r="AI220" i="11"/>
  <c r="AI221" i="11"/>
  <c r="AI222" i="11"/>
  <c r="AI223" i="11"/>
  <c r="AI224" i="11"/>
  <c r="AI225" i="11"/>
  <c r="AI226" i="11"/>
  <c r="AI227" i="11"/>
  <c r="AI228" i="11"/>
  <c r="AI229" i="11"/>
  <c r="AI230" i="11"/>
  <c r="AI231" i="11"/>
  <c r="AI232" i="11"/>
  <c r="AI233" i="11"/>
  <c r="AI234" i="11"/>
  <c r="AI235" i="11"/>
  <c r="AI236" i="11"/>
  <c r="AI237" i="11"/>
  <c r="AI238" i="11"/>
  <c r="AI239" i="11"/>
  <c r="AI240" i="11"/>
  <c r="AI241" i="11"/>
  <c r="AI242" i="11"/>
  <c r="AI243" i="11"/>
  <c r="AI244" i="11"/>
  <c r="AI245" i="11"/>
  <c r="AI246" i="11"/>
  <c r="AI247" i="11"/>
  <c r="AI248" i="11"/>
  <c r="AI249" i="11"/>
  <c r="AI250" i="11"/>
  <c r="AI251" i="11"/>
  <c r="AI252" i="11"/>
  <c r="AI253" i="11"/>
  <c r="AI254" i="11"/>
  <c r="AI255" i="11"/>
  <c r="AI256" i="11"/>
  <c r="AI257" i="11"/>
  <c r="AI258" i="11"/>
  <c r="AI259" i="11"/>
  <c r="AI260" i="11"/>
  <c r="AI261" i="11"/>
  <c r="AI262" i="11"/>
  <c r="AI263" i="11"/>
  <c r="AI264" i="11"/>
  <c r="AI265" i="11"/>
  <c r="AI266" i="11"/>
  <c r="AI267" i="11"/>
  <c r="AI268" i="11"/>
  <c r="AI269" i="11"/>
  <c r="AI270" i="11"/>
  <c r="AI271" i="11"/>
  <c r="AI272" i="11"/>
  <c r="AI273" i="11"/>
  <c r="AI274" i="11"/>
  <c r="AI275" i="11"/>
  <c r="AI276" i="11"/>
  <c r="AI277" i="11"/>
  <c r="AI278" i="11"/>
  <c r="AI279" i="11"/>
  <c r="AI280" i="11"/>
  <c r="AI281" i="11"/>
  <c r="AI282" i="11"/>
  <c r="AI283" i="11"/>
  <c r="AI284" i="11"/>
  <c r="AI285" i="11"/>
  <c r="AI286" i="11"/>
  <c r="AI287" i="11"/>
  <c r="AI288" i="11"/>
  <c r="AI289" i="11"/>
  <c r="AI290" i="11"/>
  <c r="AI291" i="11"/>
  <c r="AI292" i="11"/>
  <c r="AI293" i="11"/>
  <c r="AI294" i="11"/>
  <c r="AI295" i="11"/>
  <c r="AI296" i="11"/>
  <c r="AI297" i="11"/>
  <c r="AI298" i="11"/>
  <c r="AI299" i="11"/>
  <c r="AI300" i="11"/>
  <c r="AI301" i="11"/>
  <c r="AI302" i="11"/>
  <c r="AI303" i="11"/>
  <c r="AI304" i="11"/>
  <c r="AI305" i="11"/>
  <c r="AI306" i="11"/>
  <c r="AI307" i="11"/>
  <c r="AI308" i="11"/>
  <c r="AI309" i="11"/>
  <c r="AI310" i="11"/>
  <c r="AI311" i="11"/>
  <c r="AI312" i="11"/>
  <c r="AI313" i="11"/>
  <c r="AI314" i="11"/>
  <c r="AI315" i="11"/>
  <c r="AI316" i="11"/>
  <c r="AI317" i="11"/>
  <c r="AI318" i="11"/>
  <c r="AI319" i="11"/>
  <c r="AI320" i="11"/>
  <c r="AI321" i="11"/>
  <c r="AI322" i="11"/>
  <c r="AI323" i="11"/>
  <c r="AI324" i="11"/>
  <c r="AI325" i="11"/>
  <c r="AI326" i="11"/>
  <c r="AI327" i="11"/>
  <c r="AI328" i="11"/>
  <c r="AI329" i="11"/>
  <c r="AI330" i="11"/>
  <c r="AI331" i="11"/>
  <c r="AI332" i="11"/>
  <c r="AI333" i="11"/>
  <c r="AI334" i="11"/>
  <c r="AI335" i="11"/>
  <c r="AI336" i="11"/>
  <c r="AI337" i="11"/>
  <c r="AI338" i="11"/>
  <c r="AI339" i="11"/>
  <c r="AI340" i="11"/>
  <c r="AI341" i="11"/>
  <c r="AI342" i="11"/>
  <c r="AI343" i="11"/>
  <c r="AI344" i="11"/>
  <c r="AI345" i="11"/>
  <c r="AI346" i="11"/>
  <c r="AI347" i="11"/>
  <c r="AI348" i="11"/>
  <c r="AI349" i="11"/>
  <c r="AI350" i="11"/>
  <c r="AI351" i="11"/>
  <c r="AI352" i="11"/>
  <c r="AI353" i="11"/>
  <c r="AI354" i="11"/>
  <c r="AI355" i="11"/>
  <c r="AI356" i="11"/>
  <c r="AI357" i="11"/>
  <c r="AI358" i="11"/>
  <c r="AI359" i="11"/>
  <c r="AI360" i="11"/>
  <c r="AI361" i="11"/>
  <c r="AI362" i="11"/>
  <c r="AI363" i="11"/>
  <c r="AI364" i="11"/>
  <c r="AI365" i="11"/>
  <c r="AI366" i="11"/>
  <c r="AI367" i="11"/>
  <c r="AI368" i="11"/>
  <c r="AI369" i="11"/>
  <c r="AI370" i="11"/>
  <c r="AI371" i="11"/>
  <c r="AI372" i="11"/>
  <c r="AI373" i="11"/>
  <c r="AI374" i="11"/>
  <c r="AI375" i="11"/>
  <c r="AI376" i="11"/>
  <c r="AI377" i="11"/>
  <c r="AI6" i="11"/>
  <c r="AI5" i="11"/>
  <c r="AI4" i="11"/>
  <c r="AI3" i="11"/>
  <c r="AH377" i="11"/>
  <c r="AG377" i="11"/>
  <c r="AF377" i="11"/>
  <c r="AE377" i="11"/>
  <c r="AD377" i="11"/>
  <c r="AC377" i="11"/>
  <c r="AB377" i="11"/>
  <c r="AA377" i="11"/>
  <c r="Z377" i="11"/>
  <c r="Y377" i="11"/>
  <c r="X377" i="11"/>
  <c r="W377" i="11"/>
  <c r="V377" i="11"/>
  <c r="U377" i="11"/>
  <c r="T377" i="11"/>
  <c r="S377" i="11"/>
  <c r="R377" i="11"/>
  <c r="Q377" i="11"/>
  <c r="P377" i="11"/>
  <c r="O377" i="11"/>
  <c r="N377" i="11"/>
  <c r="M377" i="11"/>
  <c r="L377" i="11"/>
  <c r="K377" i="11"/>
  <c r="J377" i="11"/>
  <c r="I377" i="11"/>
  <c r="H377" i="11"/>
  <c r="G377" i="11"/>
  <c r="F377" i="11"/>
  <c r="E377" i="11"/>
  <c r="D377" i="11"/>
  <c r="AH372" i="11"/>
  <c r="AG372" i="11"/>
  <c r="AF372" i="11"/>
  <c r="AE372" i="11"/>
  <c r="AD372" i="11"/>
  <c r="AC372" i="11"/>
  <c r="AB372" i="11"/>
  <c r="AA372" i="11"/>
  <c r="Z372" i="11"/>
  <c r="Y372" i="11"/>
  <c r="X372" i="11"/>
  <c r="W372" i="11"/>
  <c r="V372" i="11"/>
  <c r="U372" i="11"/>
  <c r="T372" i="11"/>
  <c r="S372" i="11"/>
  <c r="R372" i="11"/>
  <c r="Q372" i="11"/>
  <c r="P372" i="11"/>
  <c r="O372" i="11"/>
  <c r="N372" i="11"/>
  <c r="M372" i="11"/>
  <c r="L372" i="11"/>
  <c r="K372" i="11"/>
  <c r="J372" i="11"/>
  <c r="I372" i="11"/>
  <c r="H372" i="11"/>
  <c r="G372" i="11"/>
  <c r="F372" i="11"/>
  <c r="E372" i="11"/>
  <c r="D372" i="11"/>
  <c r="AH367" i="11"/>
  <c r="AG367" i="11"/>
  <c r="AF367" i="11"/>
  <c r="AE367" i="11"/>
  <c r="AD367" i="11"/>
  <c r="AC367" i="11"/>
  <c r="AB367" i="11"/>
  <c r="AA367" i="11"/>
  <c r="Z367" i="11"/>
  <c r="Y367" i="11"/>
  <c r="X367" i="11"/>
  <c r="W367" i="11"/>
  <c r="V367" i="11"/>
  <c r="U367" i="11"/>
  <c r="T367" i="11"/>
  <c r="S367" i="11"/>
  <c r="R367" i="11"/>
  <c r="Q367" i="11"/>
  <c r="P367" i="11"/>
  <c r="O367" i="11"/>
  <c r="N367" i="11"/>
  <c r="M367" i="11"/>
  <c r="L367" i="11"/>
  <c r="K367" i="11"/>
  <c r="J367" i="11"/>
  <c r="I367" i="11"/>
  <c r="H367" i="11"/>
  <c r="G367" i="11"/>
  <c r="F367" i="11"/>
  <c r="E367" i="11"/>
  <c r="D367" i="11"/>
  <c r="AH362" i="11"/>
  <c r="AG362" i="11"/>
  <c r="AF362" i="11"/>
  <c r="AE362" i="11"/>
  <c r="AD362" i="11"/>
  <c r="AC362" i="11"/>
  <c r="AB362" i="11"/>
  <c r="AA362" i="11"/>
  <c r="Z362" i="11"/>
  <c r="Y362" i="11"/>
  <c r="X362" i="11"/>
  <c r="W362" i="11"/>
  <c r="V362" i="11"/>
  <c r="U362" i="11"/>
  <c r="T362" i="11"/>
  <c r="S362" i="11"/>
  <c r="R362" i="11"/>
  <c r="Q362" i="11"/>
  <c r="P362" i="11"/>
  <c r="O362" i="11"/>
  <c r="N362" i="11"/>
  <c r="M362" i="11"/>
  <c r="L362" i="11"/>
  <c r="K362" i="11"/>
  <c r="J362" i="11"/>
  <c r="I362" i="11"/>
  <c r="H362" i="11"/>
  <c r="G362" i="11"/>
  <c r="F362" i="11"/>
  <c r="E362" i="11"/>
  <c r="D362" i="11"/>
  <c r="AH357" i="11"/>
  <c r="AG357" i="11"/>
  <c r="AF357" i="11"/>
  <c r="AE357" i="11"/>
  <c r="AD357" i="11"/>
  <c r="AC357" i="11"/>
  <c r="AB357" i="11"/>
  <c r="AA357" i="11"/>
  <c r="Z357" i="11"/>
  <c r="Y357" i="11"/>
  <c r="X357" i="11"/>
  <c r="W357" i="11"/>
  <c r="V357" i="11"/>
  <c r="U357" i="11"/>
  <c r="T357" i="11"/>
  <c r="S357" i="11"/>
  <c r="R357" i="11"/>
  <c r="Q357" i="11"/>
  <c r="P357" i="11"/>
  <c r="O357" i="11"/>
  <c r="N357" i="11"/>
  <c r="M357" i="11"/>
  <c r="L357" i="11"/>
  <c r="K357" i="11"/>
  <c r="J357" i="11"/>
  <c r="I357" i="11"/>
  <c r="H357" i="11"/>
  <c r="G357" i="11"/>
  <c r="F357" i="11"/>
  <c r="E357" i="11"/>
  <c r="D357" i="11"/>
  <c r="AH352" i="11"/>
  <c r="AG352" i="11"/>
  <c r="AF352" i="11"/>
  <c r="AE352" i="11"/>
  <c r="AD352" i="11"/>
  <c r="AC352" i="11"/>
  <c r="AB352" i="11"/>
  <c r="AA352" i="11"/>
  <c r="Z352" i="11"/>
  <c r="Y352" i="11"/>
  <c r="X352" i="11"/>
  <c r="W352" i="11"/>
  <c r="V352" i="11"/>
  <c r="U352" i="11"/>
  <c r="T352" i="11"/>
  <c r="S352" i="11"/>
  <c r="R352" i="11"/>
  <c r="Q352" i="11"/>
  <c r="P352" i="11"/>
  <c r="O352" i="11"/>
  <c r="N352" i="11"/>
  <c r="M352" i="11"/>
  <c r="L352" i="11"/>
  <c r="K352" i="11"/>
  <c r="J352" i="11"/>
  <c r="I352" i="11"/>
  <c r="H352" i="11"/>
  <c r="G352" i="11"/>
  <c r="F352" i="11"/>
  <c r="E352" i="11"/>
  <c r="D352" i="11"/>
  <c r="AH347" i="11"/>
  <c r="AG347" i="11"/>
  <c r="AF347" i="11"/>
  <c r="AE347" i="11"/>
  <c r="AD347" i="11"/>
  <c r="AC347" i="11"/>
  <c r="AB347" i="11"/>
  <c r="AA347" i="11"/>
  <c r="Z347" i="11"/>
  <c r="Y347" i="11"/>
  <c r="X347" i="11"/>
  <c r="W347" i="11"/>
  <c r="V347" i="11"/>
  <c r="U347" i="11"/>
  <c r="T347" i="11"/>
  <c r="S347" i="11"/>
  <c r="R347" i="11"/>
  <c r="Q347" i="11"/>
  <c r="P347" i="11"/>
  <c r="O347" i="11"/>
  <c r="N347" i="11"/>
  <c r="M347" i="11"/>
  <c r="L347" i="11"/>
  <c r="K347" i="11"/>
  <c r="J347" i="11"/>
  <c r="I347" i="11"/>
  <c r="H347" i="11"/>
  <c r="G347" i="11"/>
  <c r="F347" i="11"/>
  <c r="E347" i="11"/>
  <c r="D347" i="11"/>
  <c r="AH342" i="11"/>
  <c r="AG342" i="11"/>
  <c r="AF342" i="11"/>
  <c r="AE342" i="11"/>
  <c r="AD342" i="11"/>
  <c r="AC342" i="11"/>
  <c r="AB342" i="11"/>
  <c r="AA342" i="11"/>
  <c r="Z342" i="11"/>
  <c r="Y342" i="11"/>
  <c r="X342" i="11"/>
  <c r="W342" i="11"/>
  <c r="V342" i="11"/>
  <c r="U342" i="11"/>
  <c r="T342" i="11"/>
  <c r="S342" i="11"/>
  <c r="R342" i="11"/>
  <c r="Q342" i="11"/>
  <c r="P342" i="11"/>
  <c r="O342" i="11"/>
  <c r="N342" i="11"/>
  <c r="M342" i="11"/>
  <c r="L342" i="11"/>
  <c r="K342" i="11"/>
  <c r="J342" i="11"/>
  <c r="I342" i="11"/>
  <c r="H342" i="11"/>
  <c r="G342" i="11"/>
  <c r="F342" i="11"/>
  <c r="E342" i="11"/>
  <c r="D342" i="11"/>
  <c r="AH337" i="11"/>
  <c r="AG337" i="11"/>
  <c r="AF337" i="11"/>
  <c r="AE337" i="11"/>
  <c r="AD337" i="11"/>
  <c r="AC337" i="11"/>
  <c r="AB337" i="11"/>
  <c r="AA337" i="11"/>
  <c r="Z337" i="11"/>
  <c r="Y337" i="11"/>
  <c r="X337" i="11"/>
  <c r="W337" i="11"/>
  <c r="V337" i="11"/>
  <c r="U337" i="11"/>
  <c r="T337" i="11"/>
  <c r="S337" i="11"/>
  <c r="R337" i="11"/>
  <c r="Q337" i="11"/>
  <c r="P337" i="11"/>
  <c r="O337" i="11"/>
  <c r="N337" i="11"/>
  <c r="M337" i="11"/>
  <c r="L337" i="11"/>
  <c r="K337" i="11"/>
  <c r="J337" i="11"/>
  <c r="I337" i="11"/>
  <c r="H337" i="11"/>
  <c r="G337" i="11"/>
  <c r="F337" i="11"/>
  <c r="E337" i="11"/>
  <c r="D337" i="11"/>
  <c r="AH332" i="11"/>
  <c r="AG332" i="11"/>
  <c r="AF332" i="11"/>
  <c r="AE332" i="11"/>
  <c r="AD332" i="11"/>
  <c r="AC332" i="11"/>
  <c r="AB332" i="11"/>
  <c r="AA332" i="11"/>
  <c r="Z332" i="11"/>
  <c r="Y332" i="11"/>
  <c r="X332" i="11"/>
  <c r="W332" i="11"/>
  <c r="V332" i="11"/>
  <c r="U332" i="11"/>
  <c r="T332" i="11"/>
  <c r="S332" i="11"/>
  <c r="R332" i="11"/>
  <c r="Q332" i="11"/>
  <c r="P332" i="11"/>
  <c r="O332" i="11"/>
  <c r="N332" i="11"/>
  <c r="M332" i="11"/>
  <c r="L332" i="11"/>
  <c r="K332" i="11"/>
  <c r="J332" i="11"/>
  <c r="I332" i="11"/>
  <c r="H332" i="11"/>
  <c r="G332" i="11"/>
  <c r="F332" i="11"/>
  <c r="E332" i="11"/>
  <c r="D332" i="11"/>
  <c r="AH327" i="11"/>
  <c r="AG327" i="11"/>
  <c r="AF327" i="11"/>
  <c r="AE327" i="11"/>
  <c r="AD327" i="11"/>
  <c r="AC327" i="11"/>
  <c r="AB327" i="11"/>
  <c r="AA327" i="11"/>
  <c r="Z327" i="11"/>
  <c r="Y327" i="11"/>
  <c r="X327" i="11"/>
  <c r="W327" i="11"/>
  <c r="V327" i="11"/>
  <c r="U327" i="11"/>
  <c r="T327" i="11"/>
  <c r="S327" i="11"/>
  <c r="R327" i="11"/>
  <c r="Q327" i="11"/>
  <c r="P327" i="11"/>
  <c r="O327" i="11"/>
  <c r="N327" i="11"/>
  <c r="M327" i="11"/>
  <c r="L327" i="11"/>
  <c r="K327" i="11"/>
  <c r="J327" i="11"/>
  <c r="I327" i="11"/>
  <c r="H327" i="11"/>
  <c r="G327" i="11"/>
  <c r="F327" i="11"/>
  <c r="E327" i="11"/>
  <c r="D327" i="11"/>
  <c r="AH322" i="11"/>
  <c r="AG322" i="11"/>
  <c r="AF322" i="11"/>
  <c r="AE322" i="11"/>
  <c r="AD322" i="11"/>
  <c r="AC322" i="11"/>
  <c r="AB322" i="11"/>
  <c r="AA322" i="11"/>
  <c r="Z322" i="11"/>
  <c r="Y322" i="11"/>
  <c r="X322" i="11"/>
  <c r="W322" i="11"/>
  <c r="V322" i="11"/>
  <c r="U322" i="11"/>
  <c r="T322" i="11"/>
  <c r="S322" i="11"/>
  <c r="R322" i="11"/>
  <c r="Q322" i="11"/>
  <c r="P322" i="11"/>
  <c r="O322" i="11"/>
  <c r="N322" i="11"/>
  <c r="M322" i="11"/>
  <c r="L322" i="11"/>
  <c r="K322" i="11"/>
  <c r="J322" i="11"/>
  <c r="I322" i="11"/>
  <c r="H322" i="11"/>
  <c r="G322" i="11"/>
  <c r="F322" i="11"/>
  <c r="E322" i="11"/>
  <c r="D322" i="11"/>
  <c r="AH317" i="11"/>
  <c r="AG317" i="11"/>
  <c r="AF317" i="11"/>
  <c r="AE317" i="11"/>
  <c r="AD317" i="11"/>
  <c r="AC317" i="11"/>
  <c r="AB317" i="11"/>
  <c r="AA317" i="11"/>
  <c r="Z317" i="11"/>
  <c r="Y317" i="11"/>
  <c r="X317" i="11"/>
  <c r="W317" i="11"/>
  <c r="V317" i="11"/>
  <c r="U317" i="11"/>
  <c r="T317" i="11"/>
  <c r="S317" i="11"/>
  <c r="R317" i="11"/>
  <c r="Q317" i="11"/>
  <c r="P317" i="11"/>
  <c r="O317" i="11"/>
  <c r="N317" i="11"/>
  <c r="M317" i="11"/>
  <c r="L317" i="11"/>
  <c r="K317" i="11"/>
  <c r="J317" i="11"/>
  <c r="I317" i="11"/>
  <c r="H317" i="11"/>
  <c r="G317" i="11"/>
  <c r="F317" i="11"/>
  <c r="E317" i="11"/>
  <c r="D317" i="11"/>
  <c r="AH312" i="11"/>
  <c r="AG312" i="11"/>
  <c r="AF312" i="11"/>
  <c r="AE312" i="11"/>
  <c r="AD312" i="11"/>
  <c r="AC312" i="11"/>
  <c r="AB312" i="11"/>
  <c r="AA312" i="11"/>
  <c r="Z312" i="11"/>
  <c r="Y312" i="11"/>
  <c r="X312" i="11"/>
  <c r="W312" i="11"/>
  <c r="V312" i="11"/>
  <c r="U312" i="11"/>
  <c r="T312" i="11"/>
  <c r="S312" i="11"/>
  <c r="R312" i="11"/>
  <c r="Q312" i="11"/>
  <c r="P312" i="11"/>
  <c r="O312" i="11"/>
  <c r="N312" i="11"/>
  <c r="M312" i="11"/>
  <c r="L312" i="11"/>
  <c r="K312" i="11"/>
  <c r="J312" i="11"/>
  <c r="I312" i="11"/>
  <c r="H312" i="11"/>
  <c r="G312" i="11"/>
  <c r="F312" i="11"/>
  <c r="E312" i="11"/>
  <c r="D312" i="11"/>
  <c r="AH307" i="11"/>
  <c r="AG307" i="11"/>
  <c r="AF307" i="11"/>
  <c r="AE307" i="11"/>
  <c r="AD307" i="11"/>
  <c r="AC307" i="11"/>
  <c r="AB307" i="11"/>
  <c r="AA307" i="11"/>
  <c r="Z307" i="11"/>
  <c r="Y307" i="11"/>
  <c r="X307" i="11"/>
  <c r="W307" i="11"/>
  <c r="V307" i="11"/>
  <c r="U307" i="11"/>
  <c r="T307" i="11"/>
  <c r="S307" i="11"/>
  <c r="R307" i="11"/>
  <c r="Q307" i="11"/>
  <c r="P307" i="11"/>
  <c r="O307" i="11"/>
  <c r="N307" i="11"/>
  <c r="M307" i="11"/>
  <c r="L307" i="11"/>
  <c r="K307" i="11"/>
  <c r="J307" i="11"/>
  <c r="I307" i="11"/>
  <c r="H307" i="11"/>
  <c r="G307" i="11"/>
  <c r="F307" i="11"/>
  <c r="E307" i="11"/>
  <c r="D307" i="11"/>
  <c r="AH302" i="11"/>
  <c r="AG302" i="11"/>
  <c r="AF302" i="11"/>
  <c r="AE302" i="11"/>
  <c r="AD302" i="11"/>
  <c r="AC302" i="11"/>
  <c r="AB302" i="11"/>
  <c r="AA302" i="11"/>
  <c r="Z302" i="11"/>
  <c r="Y302" i="11"/>
  <c r="X302" i="11"/>
  <c r="W302" i="11"/>
  <c r="V302" i="11"/>
  <c r="U302" i="11"/>
  <c r="T302" i="11"/>
  <c r="S302" i="11"/>
  <c r="R302" i="11"/>
  <c r="Q302" i="11"/>
  <c r="P302" i="11"/>
  <c r="O302" i="11"/>
  <c r="N302" i="11"/>
  <c r="M302" i="11"/>
  <c r="L302" i="11"/>
  <c r="K302" i="11"/>
  <c r="J302" i="11"/>
  <c r="I302" i="11"/>
  <c r="H302" i="11"/>
  <c r="G302" i="11"/>
  <c r="F302" i="11"/>
  <c r="E302" i="11"/>
  <c r="D302" i="11"/>
  <c r="AH297" i="11"/>
  <c r="AG297" i="11"/>
  <c r="AF297" i="11"/>
  <c r="AE297" i="11"/>
  <c r="AD297" i="11"/>
  <c r="AC297" i="11"/>
  <c r="AB297" i="11"/>
  <c r="AA297" i="11"/>
  <c r="Z297" i="11"/>
  <c r="Y297" i="11"/>
  <c r="X297" i="11"/>
  <c r="W297" i="11"/>
  <c r="V297" i="11"/>
  <c r="U297" i="11"/>
  <c r="T297" i="11"/>
  <c r="S297" i="11"/>
  <c r="R297" i="11"/>
  <c r="Q297" i="11"/>
  <c r="P297" i="11"/>
  <c r="O297" i="11"/>
  <c r="N297" i="11"/>
  <c r="M297" i="11"/>
  <c r="L297" i="11"/>
  <c r="K297" i="11"/>
  <c r="J297" i="11"/>
  <c r="I297" i="11"/>
  <c r="H297" i="11"/>
  <c r="G297" i="11"/>
  <c r="F297" i="11"/>
  <c r="E297" i="11"/>
  <c r="D297" i="11"/>
  <c r="AH292" i="11"/>
  <c r="AG292" i="11"/>
  <c r="AF292" i="11"/>
  <c r="AE292" i="11"/>
  <c r="AD292" i="11"/>
  <c r="AC292" i="11"/>
  <c r="AB292" i="11"/>
  <c r="AA292" i="11"/>
  <c r="Z292" i="11"/>
  <c r="Y292" i="11"/>
  <c r="X292" i="11"/>
  <c r="W292" i="11"/>
  <c r="V292" i="11"/>
  <c r="U292" i="11"/>
  <c r="T292" i="11"/>
  <c r="S292" i="11"/>
  <c r="R292" i="11"/>
  <c r="Q292" i="11"/>
  <c r="P292" i="11"/>
  <c r="O292" i="11"/>
  <c r="N292" i="11"/>
  <c r="M292" i="11"/>
  <c r="L292" i="11"/>
  <c r="K292" i="11"/>
  <c r="J292" i="11"/>
  <c r="I292" i="11"/>
  <c r="H292" i="11"/>
  <c r="G292" i="11"/>
  <c r="F292" i="11"/>
  <c r="E292" i="11"/>
  <c r="D292" i="11"/>
  <c r="AH287" i="11"/>
  <c r="AG287" i="11"/>
  <c r="AF287" i="11"/>
  <c r="AE287" i="11"/>
  <c r="AD287" i="11"/>
  <c r="AC287" i="11"/>
  <c r="AB287" i="11"/>
  <c r="AA287" i="11"/>
  <c r="Z287" i="11"/>
  <c r="Y287" i="11"/>
  <c r="X287" i="11"/>
  <c r="W287" i="11"/>
  <c r="V287" i="11"/>
  <c r="U287" i="11"/>
  <c r="T287" i="11"/>
  <c r="S287" i="11"/>
  <c r="R287" i="11"/>
  <c r="Q287" i="11"/>
  <c r="P287" i="11"/>
  <c r="O287" i="11"/>
  <c r="N287" i="11"/>
  <c r="M287" i="11"/>
  <c r="L287" i="11"/>
  <c r="K287" i="11"/>
  <c r="J287" i="11"/>
  <c r="I287" i="11"/>
  <c r="H287" i="11"/>
  <c r="G287" i="11"/>
  <c r="F287" i="11"/>
  <c r="E287" i="11"/>
  <c r="D287" i="11"/>
  <c r="AH282" i="11"/>
  <c r="AG282" i="11"/>
  <c r="AF282" i="11"/>
  <c r="AE282" i="11"/>
  <c r="AD282" i="11"/>
  <c r="AC282" i="11"/>
  <c r="AB282" i="11"/>
  <c r="AA282" i="11"/>
  <c r="Z282" i="11"/>
  <c r="Y282" i="11"/>
  <c r="X282" i="11"/>
  <c r="W282" i="11"/>
  <c r="V282" i="11"/>
  <c r="U282" i="11"/>
  <c r="T282" i="11"/>
  <c r="S282" i="11"/>
  <c r="R282" i="11"/>
  <c r="Q282" i="11"/>
  <c r="P282" i="11"/>
  <c r="O282" i="11"/>
  <c r="N282" i="11"/>
  <c r="M282" i="11"/>
  <c r="L282" i="11"/>
  <c r="K282" i="11"/>
  <c r="J282" i="11"/>
  <c r="I282" i="11"/>
  <c r="H282" i="11"/>
  <c r="G282" i="11"/>
  <c r="F282" i="11"/>
  <c r="E282" i="11"/>
  <c r="D282" i="11"/>
  <c r="AH277" i="11"/>
  <c r="AG277" i="11"/>
  <c r="AF277" i="11"/>
  <c r="AE277" i="11"/>
  <c r="AD277" i="11"/>
  <c r="AC277" i="11"/>
  <c r="AB277" i="11"/>
  <c r="AA277" i="11"/>
  <c r="Z277" i="11"/>
  <c r="Y277" i="11"/>
  <c r="X277" i="11"/>
  <c r="W277" i="11"/>
  <c r="V277" i="11"/>
  <c r="U277" i="11"/>
  <c r="T277" i="11"/>
  <c r="S277" i="11"/>
  <c r="R277" i="11"/>
  <c r="Q277" i="11"/>
  <c r="P277" i="11"/>
  <c r="O277" i="11"/>
  <c r="N277" i="11"/>
  <c r="M277" i="11"/>
  <c r="L277" i="11"/>
  <c r="K277" i="11"/>
  <c r="J277" i="11"/>
  <c r="I277" i="11"/>
  <c r="H277" i="11"/>
  <c r="G277" i="11"/>
  <c r="F277" i="11"/>
  <c r="E277" i="11"/>
  <c r="D277" i="11"/>
  <c r="AH272" i="11"/>
  <c r="AG272" i="11"/>
  <c r="AF272" i="11"/>
  <c r="AE272" i="11"/>
  <c r="AD272" i="11"/>
  <c r="AC272" i="11"/>
  <c r="AB272" i="11"/>
  <c r="AA272" i="11"/>
  <c r="Z272" i="11"/>
  <c r="Y272" i="11"/>
  <c r="X272" i="11"/>
  <c r="W272" i="11"/>
  <c r="V272" i="11"/>
  <c r="U272" i="11"/>
  <c r="T272" i="11"/>
  <c r="S272" i="11"/>
  <c r="R272" i="11"/>
  <c r="Q272" i="11"/>
  <c r="P272" i="11"/>
  <c r="O272" i="11"/>
  <c r="N272" i="11"/>
  <c r="M272" i="11"/>
  <c r="L272" i="11"/>
  <c r="K272" i="11"/>
  <c r="J272" i="11"/>
  <c r="I272" i="11"/>
  <c r="H272" i="11"/>
  <c r="G272" i="11"/>
  <c r="F272" i="11"/>
  <c r="E272" i="11"/>
  <c r="D272" i="11"/>
  <c r="AH267" i="11"/>
  <c r="AG267" i="11"/>
  <c r="AF267" i="11"/>
  <c r="AE267" i="11"/>
  <c r="AD267" i="11"/>
  <c r="AC267" i="11"/>
  <c r="AB267" i="11"/>
  <c r="AA267" i="11"/>
  <c r="Z267" i="11"/>
  <c r="Y267" i="11"/>
  <c r="X267" i="11"/>
  <c r="W267" i="11"/>
  <c r="V267" i="11"/>
  <c r="U267" i="11"/>
  <c r="T267" i="11"/>
  <c r="S267" i="11"/>
  <c r="R267" i="11"/>
  <c r="Q267" i="11"/>
  <c r="P267" i="11"/>
  <c r="O267" i="11"/>
  <c r="N267" i="11"/>
  <c r="M267" i="11"/>
  <c r="L267" i="11"/>
  <c r="K267" i="11"/>
  <c r="J267" i="11"/>
  <c r="I267" i="11"/>
  <c r="H267" i="11"/>
  <c r="G267" i="11"/>
  <c r="F267" i="11"/>
  <c r="E267" i="11"/>
  <c r="D267" i="11"/>
  <c r="AH262" i="11"/>
  <c r="AG262" i="11"/>
  <c r="AF262" i="11"/>
  <c r="AE262" i="11"/>
  <c r="AD262" i="11"/>
  <c r="AC262" i="11"/>
  <c r="AB262" i="11"/>
  <c r="AA262" i="11"/>
  <c r="Z262" i="11"/>
  <c r="Y262" i="11"/>
  <c r="X262" i="11"/>
  <c r="W262" i="11"/>
  <c r="V262" i="11"/>
  <c r="U262" i="11"/>
  <c r="T262" i="11"/>
  <c r="S262" i="11"/>
  <c r="R262" i="11"/>
  <c r="Q262" i="11"/>
  <c r="P262" i="11"/>
  <c r="O262" i="11"/>
  <c r="N262" i="11"/>
  <c r="M262" i="11"/>
  <c r="L262" i="11"/>
  <c r="K262" i="11"/>
  <c r="J262" i="11"/>
  <c r="I262" i="11"/>
  <c r="H262" i="11"/>
  <c r="G262" i="11"/>
  <c r="F262" i="11"/>
  <c r="E262" i="11"/>
  <c r="D262" i="11"/>
  <c r="AH257" i="11"/>
  <c r="AG257" i="11"/>
  <c r="AF257" i="11"/>
  <c r="AE257" i="11"/>
  <c r="AD257" i="11"/>
  <c r="AC257" i="11"/>
  <c r="AB257" i="11"/>
  <c r="AA257" i="11"/>
  <c r="Z257" i="11"/>
  <c r="Y257" i="11"/>
  <c r="X257" i="11"/>
  <c r="W257" i="11"/>
  <c r="V257" i="11"/>
  <c r="U257" i="11"/>
  <c r="T257" i="11"/>
  <c r="S257" i="11"/>
  <c r="R257" i="11"/>
  <c r="Q257" i="11"/>
  <c r="P257" i="11"/>
  <c r="O257" i="11"/>
  <c r="N257" i="11"/>
  <c r="M257" i="11"/>
  <c r="L257" i="11"/>
  <c r="K257" i="11"/>
  <c r="J257" i="11"/>
  <c r="I257" i="11"/>
  <c r="H257" i="11"/>
  <c r="G257" i="11"/>
  <c r="F257" i="11"/>
  <c r="E257" i="11"/>
  <c r="D257" i="11"/>
  <c r="AH252" i="11"/>
  <c r="AG252" i="11"/>
  <c r="AF252" i="11"/>
  <c r="AE252" i="11"/>
  <c r="AD252" i="11"/>
  <c r="AC252" i="11"/>
  <c r="AB252" i="11"/>
  <c r="AA252" i="11"/>
  <c r="Z252" i="11"/>
  <c r="Y252" i="11"/>
  <c r="X252" i="11"/>
  <c r="W252" i="11"/>
  <c r="V252" i="11"/>
  <c r="U252" i="11"/>
  <c r="T252" i="11"/>
  <c r="S252" i="11"/>
  <c r="R252" i="11"/>
  <c r="Q252" i="11"/>
  <c r="P252" i="11"/>
  <c r="O252" i="11"/>
  <c r="N252" i="11"/>
  <c r="M252" i="11"/>
  <c r="L252" i="11"/>
  <c r="K252" i="11"/>
  <c r="J252" i="11"/>
  <c r="I252" i="11"/>
  <c r="H252" i="11"/>
  <c r="G252" i="11"/>
  <c r="F252" i="11"/>
  <c r="E252" i="11"/>
  <c r="D252" i="11"/>
  <c r="AH247" i="11"/>
  <c r="AG247" i="11"/>
  <c r="AF247" i="11"/>
  <c r="AE247" i="11"/>
  <c r="AD247" i="11"/>
  <c r="AC247" i="11"/>
  <c r="AB247" i="11"/>
  <c r="AA247" i="11"/>
  <c r="Z247" i="11"/>
  <c r="Y247" i="11"/>
  <c r="X247" i="11"/>
  <c r="W247" i="11"/>
  <c r="V247" i="11"/>
  <c r="U247" i="11"/>
  <c r="T247" i="11"/>
  <c r="S247" i="11"/>
  <c r="R247" i="11"/>
  <c r="Q247" i="11"/>
  <c r="P247" i="11"/>
  <c r="O247" i="11"/>
  <c r="N247" i="11"/>
  <c r="M247" i="11"/>
  <c r="L247" i="11"/>
  <c r="K247" i="11"/>
  <c r="J247" i="11"/>
  <c r="I247" i="11"/>
  <c r="H247" i="11"/>
  <c r="G247" i="11"/>
  <c r="F247" i="11"/>
  <c r="E247" i="11"/>
  <c r="D247" i="11"/>
  <c r="AH242" i="11"/>
  <c r="AG242" i="11"/>
  <c r="AF242" i="11"/>
  <c r="AE242" i="11"/>
  <c r="AD242" i="11"/>
  <c r="AC242" i="11"/>
  <c r="AB242" i="11"/>
  <c r="AA242" i="11"/>
  <c r="Z242" i="11"/>
  <c r="Y242" i="11"/>
  <c r="X242" i="11"/>
  <c r="W242" i="11"/>
  <c r="V242" i="11"/>
  <c r="U242" i="11"/>
  <c r="T242" i="11"/>
  <c r="S242" i="11"/>
  <c r="R242" i="11"/>
  <c r="Q242" i="11"/>
  <c r="P242" i="11"/>
  <c r="O242" i="11"/>
  <c r="N242" i="11"/>
  <c r="M242" i="11"/>
  <c r="L242" i="11"/>
  <c r="K242" i="11"/>
  <c r="J242" i="11"/>
  <c r="I242" i="11"/>
  <c r="H242" i="11"/>
  <c r="G242" i="11"/>
  <c r="F242" i="11"/>
  <c r="E242" i="11"/>
  <c r="D242" i="11"/>
  <c r="AH237" i="11"/>
  <c r="AG237" i="11"/>
  <c r="AF237" i="11"/>
  <c r="AE237" i="11"/>
  <c r="AD237" i="11"/>
  <c r="AC237" i="11"/>
  <c r="AB237" i="11"/>
  <c r="AA237" i="11"/>
  <c r="Z237" i="11"/>
  <c r="Y237" i="11"/>
  <c r="X237" i="11"/>
  <c r="W237" i="11"/>
  <c r="V237" i="11"/>
  <c r="U237" i="11"/>
  <c r="T237" i="11"/>
  <c r="S237" i="11"/>
  <c r="R237" i="11"/>
  <c r="Q237" i="11"/>
  <c r="P237" i="11"/>
  <c r="O237" i="11"/>
  <c r="N237" i="11"/>
  <c r="M237" i="11"/>
  <c r="L237" i="11"/>
  <c r="K237" i="11"/>
  <c r="J237" i="11"/>
  <c r="I237" i="11"/>
  <c r="H237" i="11"/>
  <c r="G237" i="11"/>
  <c r="F237" i="11"/>
  <c r="E237" i="11"/>
  <c r="D237" i="11"/>
  <c r="AH232" i="11"/>
  <c r="AG232" i="11"/>
  <c r="AF232" i="11"/>
  <c r="AE232" i="11"/>
  <c r="AD232" i="11"/>
  <c r="AC232" i="11"/>
  <c r="AB232" i="11"/>
  <c r="AA232" i="11"/>
  <c r="Z232" i="11"/>
  <c r="Y232" i="11"/>
  <c r="X232" i="11"/>
  <c r="W232" i="11"/>
  <c r="V232" i="11"/>
  <c r="U232" i="11"/>
  <c r="T232" i="11"/>
  <c r="S232" i="11"/>
  <c r="R232" i="11"/>
  <c r="Q232" i="11"/>
  <c r="P232" i="11"/>
  <c r="O232" i="11"/>
  <c r="N232" i="11"/>
  <c r="M232" i="11"/>
  <c r="L232" i="11"/>
  <c r="K232" i="11"/>
  <c r="J232" i="11"/>
  <c r="I232" i="11"/>
  <c r="H232" i="11"/>
  <c r="G232" i="11"/>
  <c r="F232" i="11"/>
  <c r="E232" i="11"/>
  <c r="D232" i="11"/>
  <c r="AH227" i="11"/>
  <c r="AG227" i="11"/>
  <c r="AF227" i="11"/>
  <c r="AE227" i="11"/>
  <c r="AD227" i="11"/>
  <c r="AC227" i="11"/>
  <c r="AB227" i="11"/>
  <c r="AA227" i="11"/>
  <c r="Z227" i="11"/>
  <c r="Y227" i="11"/>
  <c r="X227" i="11"/>
  <c r="W227" i="11"/>
  <c r="V227" i="11"/>
  <c r="U227" i="11"/>
  <c r="T227" i="11"/>
  <c r="S227" i="11"/>
  <c r="R227" i="11"/>
  <c r="Q227" i="11"/>
  <c r="P227" i="11"/>
  <c r="O227" i="11"/>
  <c r="N227" i="11"/>
  <c r="M227" i="11"/>
  <c r="L227" i="11"/>
  <c r="K227" i="11"/>
  <c r="J227" i="11"/>
  <c r="I227" i="11"/>
  <c r="H227" i="11"/>
  <c r="G227" i="11"/>
  <c r="F227" i="11"/>
  <c r="E227" i="11"/>
  <c r="D227" i="11"/>
  <c r="AH222" i="11"/>
  <c r="AG222" i="11"/>
  <c r="AF222" i="11"/>
  <c r="AE222" i="11"/>
  <c r="AD222" i="11"/>
  <c r="AC222" i="11"/>
  <c r="AB222" i="11"/>
  <c r="AA222" i="11"/>
  <c r="Z222" i="11"/>
  <c r="Y222" i="11"/>
  <c r="X222" i="11"/>
  <c r="W222" i="11"/>
  <c r="V222" i="11"/>
  <c r="U222" i="11"/>
  <c r="T222" i="11"/>
  <c r="S222" i="11"/>
  <c r="R222" i="11"/>
  <c r="Q222" i="11"/>
  <c r="P222" i="11"/>
  <c r="O222" i="11"/>
  <c r="N222" i="11"/>
  <c r="M222" i="11"/>
  <c r="L222" i="11"/>
  <c r="K222" i="11"/>
  <c r="J222" i="11"/>
  <c r="I222" i="11"/>
  <c r="H222" i="11"/>
  <c r="G222" i="11"/>
  <c r="F222" i="11"/>
  <c r="E222" i="11"/>
  <c r="D222" i="11"/>
  <c r="AH217" i="11"/>
  <c r="AG217" i="11"/>
  <c r="AF217" i="11"/>
  <c r="AE217" i="11"/>
  <c r="AD217" i="11"/>
  <c r="AC217" i="11"/>
  <c r="AB217" i="11"/>
  <c r="AA217" i="11"/>
  <c r="Z217" i="11"/>
  <c r="Y217" i="11"/>
  <c r="X217" i="11"/>
  <c r="W217" i="11"/>
  <c r="V217" i="11"/>
  <c r="U217" i="11"/>
  <c r="T217" i="11"/>
  <c r="S217" i="11"/>
  <c r="R217" i="11"/>
  <c r="Q217" i="11"/>
  <c r="P217" i="11"/>
  <c r="O217" i="11"/>
  <c r="N217" i="11"/>
  <c r="M217" i="11"/>
  <c r="L217" i="11"/>
  <c r="K217" i="11"/>
  <c r="J217" i="11"/>
  <c r="I217" i="11"/>
  <c r="H217" i="11"/>
  <c r="G217" i="11"/>
  <c r="F217" i="11"/>
  <c r="E217" i="11"/>
  <c r="D217" i="11"/>
  <c r="AH212" i="11"/>
  <c r="AG212" i="11"/>
  <c r="AF212" i="11"/>
  <c r="AE212" i="11"/>
  <c r="AD212" i="11"/>
  <c r="AC212" i="11"/>
  <c r="AB212" i="11"/>
  <c r="AA212" i="11"/>
  <c r="Z212" i="11"/>
  <c r="Y212" i="11"/>
  <c r="X212" i="11"/>
  <c r="W212" i="11"/>
  <c r="V212" i="11"/>
  <c r="U212" i="11"/>
  <c r="T212" i="11"/>
  <c r="S212" i="11"/>
  <c r="R212" i="11"/>
  <c r="Q212" i="11"/>
  <c r="P212" i="11"/>
  <c r="O212" i="11"/>
  <c r="N212" i="11"/>
  <c r="M212" i="11"/>
  <c r="L212" i="11"/>
  <c r="K212" i="11"/>
  <c r="J212" i="11"/>
  <c r="I212" i="11"/>
  <c r="H212" i="11"/>
  <c r="G212" i="11"/>
  <c r="F212" i="11"/>
  <c r="E212" i="11"/>
  <c r="D212" i="11"/>
  <c r="AH207" i="11"/>
  <c r="AG207" i="11"/>
  <c r="AF207" i="11"/>
  <c r="AE207" i="11"/>
  <c r="AD207" i="11"/>
  <c r="AC207" i="11"/>
  <c r="AB207" i="11"/>
  <c r="AA207" i="11"/>
  <c r="Z207" i="11"/>
  <c r="Y207" i="11"/>
  <c r="X207" i="11"/>
  <c r="W207" i="11"/>
  <c r="V207" i="11"/>
  <c r="U207" i="11"/>
  <c r="T207" i="11"/>
  <c r="S207" i="11"/>
  <c r="R207" i="11"/>
  <c r="Q207" i="11"/>
  <c r="P207" i="11"/>
  <c r="O207" i="11"/>
  <c r="N207" i="11"/>
  <c r="M207" i="11"/>
  <c r="L207" i="11"/>
  <c r="K207" i="11"/>
  <c r="J207" i="11"/>
  <c r="I207" i="11"/>
  <c r="H207" i="11"/>
  <c r="G207" i="11"/>
  <c r="F207" i="11"/>
  <c r="E207" i="11"/>
  <c r="D207" i="11"/>
  <c r="AH202" i="11"/>
  <c r="AG202" i="11"/>
  <c r="AF202" i="11"/>
  <c r="AE202" i="11"/>
  <c r="AD202" i="11"/>
  <c r="AC202" i="11"/>
  <c r="AB202" i="11"/>
  <c r="AA202" i="11"/>
  <c r="Z202" i="11"/>
  <c r="Y202" i="11"/>
  <c r="X202" i="11"/>
  <c r="W202" i="11"/>
  <c r="V202" i="11"/>
  <c r="U202" i="11"/>
  <c r="T202" i="11"/>
  <c r="S202" i="11"/>
  <c r="R202" i="11"/>
  <c r="Q202" i="11"/>
  <c r="P202" i="11"/>
  <c r="O202" i="11"/>
  <c r="N202" i="11"/>
  <c r="M202" i="11"/>
  <c r="L202" i="11"/>
  <c r="K202" i="11"/>
  <c r="J202" i="11"/>
  <c r="I202" i="11"/>
  <c r="H202" i="11"/>
  <c r="G202" i="11"/>
  <c r="F202" i="11"/>
  <c r="E202" i="11"/>
  <c r="D202" i="11"/>
  <c r="AH197" i="11"/>
  <c r="AG197" i="11"/>
  <c r="AF197" i="11"/>
  <c r="AE197" i="11"/>
  <c r="AD197" i="11"/>
  <c r="AC197" i="11"/>
  <c r="AB197" i="11"/>
  <c r="AA197" i="11"/>
  <c r="Z197" i="11"/>
  <c r="Y197" i="11"/>
  <c r="X197" i="11"/>
  <c r="W197" i="11"/>
  <c r="V197" i="11"/>
  <c r="U197" i="11"/>
  <c r="T197" i="11"/>
  <c r="S197" i="11"/>
  <c r="R197" i="11"/>
  <c r="Q197" i="11"/>
  <c r="P197" i="11"/>
  <c r="O197" i="11"/>
  <c r="N197" i="11"/>
  <c r="M197" i="11"/>
  <c r="L197" i="11"/>
  <c r="K197" i="11"/>
  <c r="J197" i="11"/>
  <c r="I197" i="11"/>
  <c r="H197" i="11"/>
  <c r="G197" i="11"/>
  <c r="F197" i="11"/>
  <c r="E197" i="11"/>
  <c r="D197" i="11"/>
  <c r="AH192" i="11"/>
  <c r="AG192" i="11"/>
  <c r="AF192" i="11"/>
  <c r="AE192" i="11"/>
  <c r="AD192" i="11"/>
  <c r="AC192" i="11"/>
  <c r="AB192" i="11"/>
  <c r="AA192" i="11"/>
  <c r="Z192" i="11"/>
  <c r="Y192" i="11"/>
  <c r="X192" i="11"/>
  <c r="W192" i="11"/>
  <c r="V192" i="11"/>
  <c r="U192" i="11"/>
  <c r="T192" i="11"/>
  <c r="S192" i="11"/>
  <c r="R192" i="11"/>
  <c r="Q192" i="11"/>
  <c r="P192" i="11"/>
  <c r="O192" i="11"/>
  <c r="N192" i="11"/>
  <c r="M192" i="11"/>
  <c r="L192" i="11"/>
  <c r="K192" i="11"/>
  <c r="J192" i="11"/>
  <c r="I192" i="11"/>
  <c r="H192" i="11"/>
  <c r="G192" i="11"/>
  <c r="F192" i="11"/>
  <c r="E192" i="11"/>
  <c r="D192" i="11"/>
  <c r="AH187" i="11"/>
  <c r="AG187" i="11"/>
  <c r="AF187" i="11"/>
  <c r="AE187" i="11"/>
  <c r="AD187" i="11"/>
  <c r="AC187" i="11"/>
  <c r="AB187" i="11"/>
  <c r="AA187" i="11"/>
  <c r="Z187" i="11"/>
  <c r="Y187" i="11"/>
  <c r="X187" i="11"/>
  <c r="W187" i="11"/>
  <c r="V187" i="11"/>
  <c r="U187" i="11"/>
  <c r="T187" i="11"/>
  <c r="S187" i="11"/>
  <c r="R187" i="11"/>
  <c r="Q187" i="11"/>
  <c r="P187" i="11"/>
  <c r="O187" i="11"/>
  <c r="N187" i="11"/>
  <c r="M187" i="11"/>
  <c r="L187" i="11"/>
  <c r="K187" i="11"/>
  <c r="J187" i="11"/>
  <c r="I187" i="11"/>
  <c r="H187" i="11"/>
  <c r="G187" i="11"/>
  <c r="F187" i="11"/>
  <c r="E187" i="11"/>
  <c r="D187" i="11"/>
  <c r="AH182" i="11"/>
  <c r="AG182" i="11"/>
  <c r="AF182" i="11"/>
  <c r="AE182" i="11"/>
  <c r="AD182" i="11"/>
  <c r="AC182" i="11"/>
  <c r="AB182" i="11"/>
  <c r="AA182" i="11"/>
  <c r="Z182" i="11"/>
  <c r="Y182" i="11"/>
  <c r="X182" i="11"/>
  <c r="W182" i="11"/>
  <c r="V182" i="11"/>
  <c r="U182" i="11"/>
  <c r="T182" i="11"/>
  <c r="S182" i="11"/>
  <c r="R182" i="11"/>
  <c r="Q182" i="11"/>
  <c r="P182" i="11"/>
  <c r="O182" i="11"/>
  <c r="N182" i="11"/>
  <c r="M182" i="11"/>
  <c r="L182" i="11"/>
  <c r="K182" i="11"/>
  <c r="J182" i="11"/>
  <c r="I182" i="11"/>
  <c r="H182" i="11"/>
  <c r="G182" i="11"/>
  <c r="F182" i="11"/>
  <c r="E182" i="11"/>
  <c r="D182" i="11"/>
  <c r="AH177" i="11"/>
  <c r="AG177" i="11"/>
  <c r="AF177" i="11"/>
  <c r="AE177" i="11"/>
  <c r="AD177" i="11"/>
  <c r="AC177" i="11"/>
  <c r="AB177" i="11"/>
  <c r="AA177" i="11"/>
  <c r="Z177" i="11"/>
  <c r="Y177" i="11"/>
  <c r="X177" i="11"/>
  <c r="W177" i="11"/>
  <c r="V177" i="11"/>
  <c r="U177" i="11"/>
  <c r="T177" i="11"/>
  <c r="S177" i="11"/>
  <c r="R177" i="11"/>
  <c r="Q177" i="11"/>
  <c r="P177" i="11"/>
  <c r="O177" i="11"/>
  <c r="N177" i="11"/>
  <c r="M177" i="11"/>
  <c r="L177" i="11"/>
  <c r="K177" i="11"/>
  <c r="J177" i="11"/>
  <c r="I177" i="11"/>
  <c r="H177" i="11"/>
  <c r="G177" i="11"/>
  <c r="F177" i="11"/>
  <c r="E177" i="11"/>
  <c r="D177" i="11"/>
  <c r="AH172" i="11"/>
  <c r="AG172" i="11"/>
  <c r="AF172" i="11"/>
  <c r="AE172" i="11"/>
  <c r="AD172" i="11"/>
  <c r="AC172" i="11"/>
  <c r="AB172" i="11"/>
  <c r="AA172" i="11"/>
  <c r="Z172" i="11"/>
  <c r="Y172" i="11"/>
  <c r="X172" i="11"/>
  <c r="W172" i="11"/>
  <c r="V172" i="11"/>
  <c r="U172" i="11"/>
  <c r="T172" i="11"/>
  <c r="S172" i="11"/>
  <c r="R172" i="11"/>
  <c r="Q172" i="11"/>
  <c r="P172" i="11"/>
  <c r="O172" i="11"/>
  <c r="N172" i="11"/>
  <c r="M172" i="11"/>
  <c r="L172" i="11"/>
  <c r="K172" i="11"/>
  <c r="J172" i="11"/>
  <c r="I172" i="11"/>
  <c r="H172" i="11"/>
  <c r="G172" i="11"/>
  <c r="F172" i="11"/>
  <c r="E172" i="11"/>
  <c r="D172" i="11"/>
  <c r="AH167" i="11"/>
  <c r="AG167" i="11"/>
  <c r="AF167" i="11"/>
  <c r="AE167" i="11"/>
  <c r="AD167" i="11"/>
  <c r="AC167" i="11"/>
  <c r="AB167" i="11"/>
  <c r="AA167" i="11"/>
  <c r="Z167" i="11"/>
  <c r="Y167" i="11"/>
  <c r="X167" i="11"/>
  <c r="W167" i="11"/>
  <c r="V167" i="11"/>
  <c r="U167" i="11"/>
  <c r="T167" i="11"/>
  <c r="S167" i="11"/>
  <c r="R167" i="11"/>
  <c r="Q167" i="11"/>
  <c r="P167" i="11"/>
  <c r="O167" i="11"/>
  <c r="N167" i="11"/>
  <c r="M167" i="11"/>
  <c r="L167" i="11"/>
  <c r="K167" i="11"/>
  <c r="J167" i="11"/>
  <c r="I167" i="11"/>
  <c r="H167" i="11"/>
  <c r="G167" i="11"/>
  <c r="F167" i="11"/>
  <c r="E167" i="11"/>
  <c r="D167" i="11"/>
  <c r="AH162" i="11"/>
  <c r="AG162" i="11"/>
  <c r="AF162" i="11"/>
  <c r="AE162" i="11"/>
  <c r="AD162" i="11"/>
  <c r="AC162" i="11"/>
  <c r="AB162" i="11"/>
  <c r="AA162" i="11"/>
  <c r="Z162" i="11"/>
  <c r="Y162" i="11"/>
  <c r="X162" i="11"/>
  <c r="W162" i="11"/>
  <c r="V162" i="11"/>
  <c r="U162" i="11"/>
  <c r="T162" i="11"/>
  <c r="S162" i="11"/>
  <c r="R162" i="11"/>
  <c r="Q162" i="11"/>
  <c r="P162" i="11"/>
  <c r="O162" i="11"/>
  <c r="N162" i="11"/>
  <c r="M162" i="11"/>
  <c r="L162" i="11"/>
  <c r="K162" i="11"/>
  <c r="J162" i="11"/>
  <c r="I162" i="11"/>
  <c r="H162" i="11"/>
  <c r="G162" i="11"/>
  <c r="F162" i="11"/>
  <c r="E162" i="11"/>
  <c r="D162" i="11"/>
  <c r="AH157" i="11"/>
  <c r="AG157" i="11"/>
  <c r="AF157" i="11"/>
  <c r="AE157" i="11"/>
  <c r="AD157" i="11"/>
  <c r="AC157" i="11"/>
  <c r="AB157" i="11"/>
  <c r="AA157" i="11"/>
  <c r="Z157" i="11"/>
  <c r="Y157" i="11"/>
  <c r="X157" i="11"/>
  <c r="W157" i="11"/>
  <c r="V157" i="11"/>
  <c r="U157" i="11"/>
  <c r="T157" i="11"/>
  <c r="S157" i="11"/>
  <c r="R157" i="11"/>
  <c r="Q157" i="11"/>
  <c r="P157" i="11"/>
  <c r="O157" i="11"/>
  <c r="N157" i="11"/>
  <c r="M157" i="11"/>
  <c r="L157" i="11"/>
  <c r="K157" i="11"/>
  <c r="J157" i="11"/>
  <c r="I157" i="11"/>
  <c r="H157" i="11"/>
  <c r="G157" i="11"/>
  <c r="F157" i="11"/>
  <c r="E157" i="11"/>
  <c r="D157" i="11"/>
  <c r="AH152" i="11"/>
  <c r="AG152" i="11"/>
  <c r="AF152" i="11"/>
  <c r="AE152" i="11"/>
  <c r="AD152" i="11"/>
  <c r="AC152" i="11"/>
  <c r="AB152" i="11"/>
  <c r="AA152" i="11"/>
  <c r="Z152" i="11"/>
  <c r="Y152" i="11"/>
  <c r="X152" i="11"/>
  <c r="W152" i="11"/>
  <c r="V152" i="11"/>
  <c r="U152" i="11"/>
  <c r="T152" i="11"/>
  <c r="S152" i="11"/>
  <c r="R152" i="11"/>
  <c r="Q152" i="11"/>
  <c r="P152" i="11"/>
  <c r="O152" i="11"/>
  <c r="N152" i="11"/>
  <c r="M152" i="11"/>
  <c r="L152" i="11"/>
  <c r="K152" i="11"/>
  <c r="J152" i="11"/>
  <c r="I152" i="11"/>
  <c r="H152" i="11"/>
  <c r="G152" i="11"/>
  <c r="F152" i="11"/>
  <c r="E152" i="11"/>
  <c r="D152" i="11"/>
  <c r="AH147" i="11"/>
  <c r="AG147" i="11"/>
  <c r="AF147" i="11"/>
  <c r="AE147" i="11"/>
  <c r="AD147" i="11"/>
  <c r="AC147" i="11"/>
  <c r="AB147" i="11"/>
  <c r="AA147" i="11"/>
  <c r="Z147" i="11"/>
  <c r="Y147" i="11"/>
  <c r="X147" i="11"/>
  <c r="W147" i="11"/>
  <c r="V147" i="11"/>
  <c r="U147" i="11"/>
  <c r="T147" i="11"/>
  <c r="S147" i="11"/>
  <c r="R147" i="11"/>
  <c r="Q147" i="11"/>
  <c r="P147" i="11"/>
  <c r="O147" i="11"/>
  <c r="N147" i="11"/>
  <c r="M147" i="11"/>
  <c r="L147" i="11"/>
  <c r="K147" i="11"/>
  <c r="J147" i="11"/>
  <c r="I147" i="11"/>
  <c r="H147" i="11"/>
  <c r="G147" i="11"/>
  <c r="F147" i="11"/>
  <c r="E147" i="11"/>
  <c r="D147" i="11"/>
  <c r="AH142" i="11"/>
  <c r="AG142" i="11"/>
  <c r="AF142" i="11"/>
  <c r="AE142" i="11"/>
  <c r="AD142" i="11"/>
  <c r="AC142" i="11"/>
  <c r="AB142" i="11"/>
  <c r="AA142" i="11"/>
  <c r="Z142" i="11"/>
  <c r="Y142" i="11"/>
  <c r="X142" i="11"/>
  <c r="W142" i="11"/>
  <c r="V142" i="11"/>
  <c r="U142" i="11"/>
  <c r="T142" i="11"/>
  <c r="S142" i="11"/>
  <c r="R142" i="11"/>
  <c r="Q142" i="11"/>
  <c r="P142" i="11"/>
  <c r="O142" i="11"/>
  <c r="N142" i="11"/>
  <c r="M142" i="11"/>
  <c r="L142" i="11"/>
  <c r="K142" i="11"/>
  <c r="J142" i="11"/>
  <c r="I142" i="11"/>
  <c r="H142" i="11"/>
  <c r="G142" i="11"/>
  <c r="F142" i="11"/>
  <c r="E142" i="11"/>
  <c r="D142" i="11"/>
  <c r="AH137" i="11"/>
  <c r="AG137" i="11"/>
  <c r="AF137" i="11"/>
  <c r="AE137" i="11"/>
  <c r="AD137" i="11"/>
  <c r="AC137" i="11"/>
  <c r="AB137" i="11"/>
  <c r="AA137" i="11"/>
  <c r="Z137" i="11"/>
  <c r="Y137" i="11"/>
  <c r="X137" i="11"/>
  <c r="W137" i="11"/>
  <c r="V137" i="11"/>
  <c r="U137" i="11"/>
  <c r="T137" i="11"/>
  <c r="S137" i="11"/>
  <c r="R137" i="11"/>
  <c r="Q137" i="11"/>
  <c r="P137" i="11"/>
  <c r="O137" i="11"/>
  <c r="N137" i="11"/>
  <c r="M137" i="11"/>
  <c r="L137" i="11"/>
  <c r="K137" i="11"/>
  <c r="J137" i="11"/>
  <c r="I137" i="11"/>
  <c r="H137" i="11"/>
  <c r="G137" i="11"/>
  <c r="F137" i="11"/>
  <c r="E137" i="11"/>
  <c r="D137" i="11"/>
  <c r="AH132" i="11"/>
  <c r="AG132" i="11"/>
  <c r="AF132" i="11"/>
  <c r="AE132" i="11"/>
  <c r="AD132" i="11"/>
  <c r="AC132" i="11"/>
  <c r="AB132" i="11"/>
  <c r="AA132" i="11"/>
  <c r="Z132" i="11"/>
  <c r="Y132" i="11"/>
  <c r="X132" i="11"/>
  <c r="W132" i="11"/>
  <c r="V132" i="11"/>
  <c r="U132" i="11"/>
  <c r="T132" i="11"/>
  <c r="S132" i="11"/>
  <c r="R132" i="11"/>
  <c r="Q132" i="11"/>
  <c r="P132" i="11"/>
  <c r="O132" i="11"/>
  <c r="N132" i="11"/>
  <c r="M132" i="11"/>
  <c r="L132" i="11"/>
  <c r="K132" i="11"/>
  <c r="J132" i="11"/>
  <c r="I132" i="11"/>
  <c r="H132" i="11"/>
  <c r="G132" i="11"/>
  <c r="F132" i="11"/>
  <c r="E132" i="11"/>
  <c r="D132" i="11"/>
  <c r="AH127" i="11"/>
  <c r="AG127" i="11"/>
  <c r="AF127" i="11"/>
  <c r="AE127" i="11"/>
  <c r="AD127" i="11"/>
  <c r="AC127" i="11"/>
  <c r="AB127" i="11"/>
  <c r="AA127" i="11"/>
  <c r="Z127" i="11"/>
  <c r="Y127" i="11"/>
  <c r="X127" i="11"/>
  <c r="W127" i="11"/>
  <c r="V127" i="11"/>
  <c r="U127" i="11"/>
  <c r="T127" i="11"/>
  <c r="S127" i="11"/>
  <c r="R127" i="11"/>
  <c r="Q127" i="11"/>
  <c r="P127" i="11"/>
  <c r="O127" i="11"/>
  <c r="N127" i="11"/>
  <c r="M127" i="11"/>
  <c r="L127" i="11"/>
  <c r="K127" i="11"/>
  <c r="J127" i="11"/>
  <c r="I127" i="11"/>
  <c r="H127" i="11"/>
  <c r="G127" i="11"/>
  <c r="F127" i="11"/>
  <c r="E127" i="11"/>
  <c r="D127" i="11"/>
  <c r="AH122" i="11"/>
  <c r="AG122" i="11"/>
  <c r="AF122" i="11"/>
  <c r="AE122" i="11"/>
  <c r="AD122" i="11"/>
  <c r="AC122" i="11"/>
  <c r="AB122" i="11"/>
  <c r="AA122" i="11"/>
  <c r="Z122" i="11"/>
  <c r="Y122" i="11"/>
  <c r="X122" i="11"/>
  <c r="W122" i="11"/>
  <c r="V122" i="11"/>
  <c r="U122" i="11"/>
  <c r="T122" i="11"/>
  <c r="S122" i="11"/>
  <c r="R122" i="11"/>
  <c r="Q122" i="11"/>
  <c r="P122" i="11"/>
  <c r="O122" i="11"/>
  <c r="N122" i="11"/>
  <c r="M122" i="11"/>
  <c r="L122" i="11"/>
  <c r="K122" i="11"/>
  <c r="J122" i="11"/>
  <c r="I122" i="11"/>
  <c r="H122" i="11"/>
  <c r="G122" i="11"/>
  <c r="F122" i="11"/>
  <c r="E122" i="11"/>
  <c r="D122" i="11"/>
  <c r="AH117" i="11"/>
  <c r="AG117" i="11"/>
  <c r="AF117" i="11"/>
  <c r="AE117" i="11"/>
  <c r="AD117" i="11"/>
  <c r="AC117" i="11"/>
  <c r="AB117" i="11"/>
  <c r="AA117" i="11"/>
  <c r="Z117" i="11"/>
  <c r="Y117" i="11"/>
  <c r="X117" i="11"/>
  <c r="W117" i="11"/>
  <c r="V117" i="11"/>
  <c r="U117" i="11"/>
  <c r="T117" i="11"/>
  <c r="S117" i="11"/>
  <c r="R117" i="11"/>
  <c r="Q117" i="11"/>
  <c r="P117" i="11"/>
  <c r="O117" i="11"/>
  <c r="N117" i="11"/>
  <c r="M117" i="11"/>
  <c r="L117" i="11"/>
  <c r="K117" i="11"/>
  <c r="J117" i="11"/>
  <c r="I117" i="11"/>
  <c r="H117" i="11"/>
  <c r="G117" i="11"/>
  <c r="F117" i="11"/>
  <c r="E117" i="11"/>
  <c r="D117" i="11"/>
  <c r="AH112" i="11"/>
  <c r="AG112" i="11"/>
  <c r="AF112" i="11"/>
  <c r="AE112" i="11"/>
  <c r="AD112" i="11"/>
  <c r="AC112" i="11"/>
  <c r="AB112" i="11"/>
  <c r="AA112" i="11"/>
  <c r="Z112" i="11"/>
  <c r="Y112" i="11"/>
  <c r="X112" i="11"/>
  <c r="W112" i="11"/>
  <c r="V112" i="11"/>
  <c r="U112" i="11"/>
  <c r="T112" i="11"/>
  <c r="S112" i="11"/>
  <c r="R112" i="11"/>
  <c r="Q112" i="11"/>
  <c r="P112" i="11"/>
  <c r="O112" i="11"/>
  <c r="N112" i="11"/>
  <c r="M112" i="11"/>
  <c r="L112" i="11"/>
  <c r="K112" i="11"/>
  <c r="J112" i="11"/>
  <c r="I112" i="11"/>
  <c r="H112" i="11"/>
  <c r="G112" i="11"/>
  <c r="F112" i="11"/>
  <c r="E112" i="11"/>
  <c r="D112" i="11"/>
  <c r="AH107" i="11"/>
  <c r="AG107" i="11"/>
  <c r="AF107" i="11"/>
  <c r="AE107" i="11"/>
  <c r="AD107" i="11"/>
  <c r="AC107" i="11"/>
  <c r="AB107" i="11"/>
  <c r="AA107" i="11"/>
  <c r="Z107" i="11"/>
  <c r="Y107" i="11"/>
  <c r="X107" i="11"/>
  <c r="W107" i="11"/>
  <c r="V107" i="11"/>
  <c r="U107" i="11"/>
  <c r="T107" i="11"/>
  <c r="S107" i="11"/>
  <c r="R107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E107" i="11"/>
  <c r="D107" i="11"/>
  <c r="AH102" i="11"/>
  <c r="AG102" i="11"/>
  <c r="AF102" i="11"/>
  <c r="AE102" i="11"/>
  <c r="AD102" i="11"/>
  <c r="AC102" i="11"/>
  <c r="AB102" i="11"/>
  <c r="AA102" i="11"/>
  <c r="Z102" i="11"/>
  <c r="Y102" i="11"/>
  <c r="X102" i="11"/>
  <c r="W102" i="11"/>
  <c r="V102" i="11"/>
  <c r="U102" i="11"/>
  <c r="T102" i="11"/>
  <c r="S102" i="11"/>
  <c r="R102" i="11"/>
  <c r="Q102" i="11"/>
  <c r="P102" i="11"/>
  <c r="O102" i="11"/>
  <c r="N102" i="11"/>
  <c r="M102" i="11"/>
  <c r="L102" i="11"/>
  <c r="K102" i="11"/>
  <c r="J102" i="11"/>
  <c r="I102" i="11"/>
  <c r="H102" i="11"/>
  <c r="G102" i="11"/>
  <c r="F102" i="11"/>
  <c r="E102" i="11"/>
  <c r="D102" i="11"/>
  <c r="AH97" i="11"/>
  <c r="AG97" i="11"/>
  <c r="AF97" i="11"/>
  <c r="AE97" i="11"/>
  <c r="AD97" i="11"/>
  <c r="AC97" i="11"/>
  <c r="AB97" i="11"/>
  <c r="AA97" i="11"/>
  <c r="Z97" i="11"/>
  <c r="Y97" i="11"/>
  <c r="X97" i="11"/>
  <c r="W97" i="11"/>
  <c r="V97" i="11"/>
  <c r="U97" i="11"/>
  <c r="T97" i="11"/>
  <c r="S97" i="11"/>
  <c r="R97" i="11"/>
  <c r="Q97" i="11"/>
  <c r="P97" i="11"/>
  <c r="O97" i="11"/>
  <c r="N97" i="11"/>
  <c r="M97" i="11"/>
  <c r="L97" i="11"/>
  <c r="K97" i="11"/>
  <c r="J97" i="11"/>
  <c r="I97" i="11"/>
  <c r="H97" i="11"/>
  <c r="G97" i="11"/>
  <c r="F97" i="11"/>
  <c r="E97" i="11"/>
  <c r="D97" i="11"/>
  <c r="AH92" i="11"/>
  <c r="AG92" i="11"/>
  <c r="AF92" i="11"/>
  <c r="AE92" i="11"/>
  <c r="AD92" i="11"/>
  <c r="AC92" i="11"/>
  <c r="AB92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AH87" i="11"/>
  <c r="AG87" i="11"/>
  <c r="AF87" i="11"/>
  <c r="AE87" i="11"/>
  <c r="AD87" i="11"/>
  <c r="AC87" i="11"/>
  <c r="AB87" i="11"/>
  <c r="AA87" i="11"/>
  <c r="Z87" i="11"/>
  <c r="Y87" i="11"/>
  <c r="X87" i="11"/>
  <c r="W87" i="11"/>
  <c r="V87" i="11"/>
  <c r="U87" i="11"/>
  <c r="T87" i="11"/>
  <c r="S87" i="11"/>
  <c r="R87" i="11"/>
  <c r="Q87" i="11"/>
  <c r="P87" i="11"/>
  <c r="O87" i="11"/>
  <c r="N87" i="11"/>
  <c r="M87" i="11"/>
  <c r="L87" i="11"/>
  <c r="K87" i="11"/>
  <c r="J87" i="11"/>
  <c r="I87" i="11"/>
  <c r="H87" i="11"/>
  <c r="G87" i="11"/>
  <c r="F87" i="11"/>
  <c r="E87" i="11"/>
  <c r="D87" i="11"/>
  <c r="AH82" i="11"/>
  <c r="AG82" i="11"/>
  <c r="AF82" i="11"/>
  <c r="AE82" i="11"/>
  <c r="AD82" i="11"/>
  <c r="AC82" i="11"/>
  <c r="AB82" i="11"/>
  <c r="AA82" i="11"/>
  <c r="Z82" i="11"/>
  <c r="Y82" i="11"/>
  <c r="X82" i="11"/>
  <c r="W82" i="11"/>
  <c r="V82" i="11"/>
  <c r="U82" i="11"/>
  <c r="T82" i="11"/>
  <c r="S82" i="11"/>
  <c r="R82" i="11"/>
  <c r="Q82" i="11"/>
  <c r="P82" i="11"/>
  <c r="O82" i="11"/>
  <c r="N82" i="11"/>
  <c r="M82" i="11"/>
  <c r="L82" i="11"/>
  <c r="K82" i="11"/>
  <c r="J82" i="11"/>
  <c r="I82" i="11"/>
  <c r="H82" i="11"/>
  <c r="G82" i="11"/>
  <c r="F82" i="11"/>
  <c r="E82" i="11"/>
  <c r="D82" i="11"/>
  <c r="AH77" i="11"/>
  <c r="AG77" i="11"/>
  <c r="AF77" i="11"/>
  <c r="AE77" i="11"/>
  <c r="AD77" i="11"/>
  <c r="AC77" i="11"/>
  <c r="AB77" i="11"/>
  <c r="AA77" i="11"/>
  <c r="Z77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AH72" i="11"/>
  <c r="AG72" i="11"/>
  <c r="AF72" i="11"/>
  <c r="AE72" i="11"/>
  <c r="AD72" i="11"/>
  <c r="AC72" i="11"/>
  <c r="AB72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F72" i="11"/>
  <c r="E72" i="11"/>
  <c r="D72" i="11"/>
  <c r="AH67" i="11"/>
  <c r="AG67" i="11"/>
  <c r="AF67" i="11"/>
  <c r="AE67" i="11"/>
  <c r="AD67" i="11"/>
  <c r="AC67" i="11"/>
  <c r="AB67" i="11"/>
  <c r="AA67" i="11"/>
  <c r="Z67" i="11"/>
  <c r="Y67" i="11"/>
  <c r="X67" i="11"/>
  <c r="W67" i="11"/>
  <c r="V67" i="11"/>
  <c r="U67" i="11"/>
  <c r="T67" i="11"/>
  <c r="S67" i="11"/>
  <c r="R67" i="11"/>
  <c r="Q67" i="11"/>
  <c r="P67" i="11"/>
  <c r="O67" i="11"/>
  <c r="N67" i="11"/>
  <c r="M67" i="11"/>
  <c r="L67" i="11"/>
  <c r="K67" i="11"/>
  <c r="J67" i="11"/>
  <c r="I67" i="11"/>
  <c r="H67" i="11"/>
  <c r="G67" i="11"/>
  <c r="F67" i="11"/>
  <c r="E67" i="11"/>
  <c r="D67" i="11"/>
  <c r="AH62" i="11"/>
  <c r="AG62" i="11"/>
  <c r="AF62" i="11"/>
  <c r="AE62" i="11"/>
  <c r="AD62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AH52" i="11"/>
  <c r="AG52" i="11"/>
  <c r="AF52" i="11"/>
  <c r="AE52" i="11"/>
  <c r="AD52" i="11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AH32" i="11"/>
  <c r="AG32" i="11"/>
  <c r="AF32" i="11"/>
  <c r="AE32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H27" i="11"/>
  <c r="AG27" i="11"/>
  <c r="AF27" i="11"/>
  <c r="AE27" i="11"/>
  <c r="AD27" i="11"/>
  <c r="AC27" i="11"/>
  <c r="AB27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AH7" i="11"/>
  <c r="AG7" i="11"/>
  <c r="AF7" i="11"/>
  <c r="AE7" i="11"/>
  <c r="AD7" i="11"/>
  <c r="AC7" i="11"/>
  <c r="AB7" i="11"/>
  <c r="AA7" i="11"/>
  <c r="Z7" i="11"/>
  <c r="Y7" i="11"/>
  <c r="X7" i="11"/>
  <c r="W7" i="11"/>
  <c r="V7" i="11"/>
  <c r="U7" i="11"/>
  <c r="T7" i="11"/>
  <c r="S7" i="11"/>
  <c r="R7" i="11"/>
  <c r="Q7" i="11"/>
  <c r="P7" i="11"/>
  <c r="G26" i="9"/>
  <c r="G25" i="9"/>
  <c r="G24" i="9"/>
  <c r="G23" i="9"/>
  <c r="G22" i="9"/>
  <c r="O7" i="11"/>
  <c r="N7" i="11"/>
  <c r="M7" i="11"/>
  <c r="L7" i="11"/>
  <c r="K7" i="11"/>
  <c r="J7" i="11"/>
  <c r="I7" i="11"/>
  <c r="H7" i="11"/>
  <c r="G7" i="11"/>
  <c r="F7" i="11"/>
  <c r="E7" i="11"/>
  <c r="D7" i="11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AI7" i="11"/>
  <c r="AJ7" i="11"/>
</calcChain>
</file>

<file path=xl/sharedStrings.xml><?xml version="1.0" encoding="utf-8"?>
<sst xmlns="http://schemas.openxmlformats.org/spreadsheetml/2006/main" count="1922" uniqueCount="220">
  <si>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</si>
  <si>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</si>
  <si>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</si>
  <si>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</si>
  <si>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</si>
  <si>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</si>
  <si>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</si>
  <si>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</si>
  <si>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</si>
  <si>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</si>
  <si>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</si>
  <si>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</si>
  <si>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</si>
  <si>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</si>
  <si>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</si>
  <si>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</si>
  <si>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</si>
  <si>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</si>
  <si>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</si>
  <si>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</si>
  <si>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</si>
  <si>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</si>
  <si>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</si>
  <si>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</si>
  <si>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</si>
  <si>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</si>
  <si>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</si>
  <si>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</si>
  <si>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</si>
  <si>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</si>
  <si>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</si>
  <si>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</si>
  <si>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</si>
  <si>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</si>
  <si>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</si>
  <si>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</si>
  <si>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</si>
  <si>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</si>
  <si>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</si>
  <si>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</si>
  <si>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</si>
  <si>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</si>
  <si>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</si>
  <si>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</si>
  <si>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</si>
  <si>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</si>
  <si>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</si>
  <si>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</si>
  <si>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</si>
  <si>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</si>
  <si>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</si>
  <si>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</si>
  <si>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</si>
  <si>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</si>
  <si>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</si>
  <si>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</si>
  <si>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</si>
  <si>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</si>
  <si>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</si>
  <si>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</si>
  <si>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</si>
  <si>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</si>
  <si>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</si>
  <si>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</si>
  <si>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</si>
  <si>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</si>
  <si>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</si>
  <si>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</si>
  <si>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</si>
  <si>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</si>
  <si>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</si>
  <si>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</si>
  <si>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</si>
  <si>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</si>
  <si>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</si>
  <si>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</si>
  <si>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</si>
  <si>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</si>
  <si>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</si>
  <si>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</si>
  <si>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</si>
  <si>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</si>
  <si>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</si>
  <si>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</si>
  <si>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</si>
  <si>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</si>
  <si>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</si>
  <si>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</si>
  <si>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</si>
  <si>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</si>
  <si>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</si>
  <si>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</si>
  <si>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</si>
  <si>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</si>
  <si>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</si>
  <si>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</si>
  <si>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</si>
  <si>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</si>
  <si>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</si>
  <si>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</si>
  <si>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</si>
  <si>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</si>
  <si>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</si>
  <si>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</si>
  <si>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</si>
  <si>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</si>
  <si>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</si>
  <si>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</si>
  <si>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</si>
  <si>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</si>
  <si>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</si>
  <si>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</si>
  <si>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</si>
  <si>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</si>
  <si>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</si>
  <si>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</si>
  <si>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</si>
  <si>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</si>
  <si>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</si>
  <si>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</si>
  <si>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</si>
  <si>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</si>
  <si>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</si>
  <si>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</si>
  <si>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</si>
  <si>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</si>
  <si>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</si>
  <si>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</si>
  <si>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</si>
  <si>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</si>
  <si>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</si>
  <si>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</si>
  <si>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</si>
  <si>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</si>
  <si>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</si>
  <si>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</si>
  <si>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</si>
  <si>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</si>
  <si>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</si>
  <si>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</si>
  <si>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</si>
  <si>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</si>
  <si>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</si>
  <si>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</si>
  <si>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</si>
  <si>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</si>
  <si>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</si>
  <si>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</si>
  <si>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</si>
  <si>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</si>
  <si>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</si>
  <si>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</si>
  <si>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</si>
  <si>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</si>
  <si>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</si>
  <si>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</si>
  <si>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</si>
  <si>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</si>
  <si>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</si>
  <si>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</si>
  <si>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</si>
  <si>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</si>
  <si>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</si>
  <si>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</si>
  <si>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</si>
  <si>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</si>
  <si>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</si>
  <si>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</si>
  <si>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</si>
  <si>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</si>
  <si>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</si>
  <si>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</si>
  <si>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</si>
  <si>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</si>
  <si>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</si>
  <si>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</si>
  <si>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</si>
  <si>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</si>
  <si>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</si>
  <si>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</si>
  <si>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</si>
  <si>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</si>
  <si>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</si>
  <si>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</si>
  <si>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</si>
  <si>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</si>
  <si>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</si>
  <si>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</si>
  <si>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</si>
  <si>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</si>
  <si>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</si>
  <si>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</si>
  <si>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</si>
  <si>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</si>
  <si>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</si>
  <si>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</si>
  <si>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</si>
  <si>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</si>
  <si>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</si>
  <si>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</si>
  <si>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</si>
  <si>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</si>
  <si>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</si>
  <si>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</si>
  <si>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</si>
  <si>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</si>
  <si>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</si>
  <si>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</si>
  <si>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</si>
  <si>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</si>
  <si>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</si>
  <si>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</si>
  <si>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</si>
  <si>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</si>
  <si>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新東陽-大園廠-2023年各廠區用量(月報)</t>
  </si>
  <si>
    <t>XXXX股份有限公司-2023年各廠區用量(月報)</t>
  </si>
  <si>
    <t>用量</t>
  </si>
  <si>
    <t>項目</t>
    <phoneticPr fontId="1" type="noConversion"/>
  </si>
  <si>
    <t>排碳量</t>
    <phoneticPr fontId="1" type="noConversion"/>
  </si>
  <si>
    <t>差異%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</si>
</sst>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2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3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quotePrefix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90EC-C976-4298-AD8C-F17D76F7C9B2}">
  <dimension ref="A1:AS377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2" sqref="C1:C1048576"/>
    </sheetView>
  </sheetViews>
  <sheetFormatPr defaultColWidth="10.33203125" defaultRowHeight="19.5" x14ac:dyDescent="0.25"/>
  <cols>
    <col min="1" max="1" width="8.21875" style="13" bestFit="1" customWidth="1"/>
    <col min="2" max="2" width="7.44140625" style="2" customWidth="1"/>
    <col min="3" max="3" width="10" style="23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36" ht="29.25" customHeight="1" x14ac:dyDescent="0.25">
      <c r="A1" s="132" t="s">
        <v>214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" t="s">
        <v>20</v>
      </c>
      <c r="T1" s="134" t="s">
        <v>215</v>
      </c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5"/>
      <c r="AJ1" s="1" t="s">
        <v>20</v>
      </c>
    </row>
    <row r="2" spans="1:36" x14ac:dyDescent="0.25">
      <c r="A2" s="12" t="s">
        <v>21</v>
      </c>
      <c r="B2" s="29" t="s">
        <v>203</v>
      </c>
      <c r="C2" s="29" t="s">
        <v>217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3" t="s">
        <v>19</v>
      </c>
      <c r="P2" s="3" t="s">
        <v>75</v>
      </c>
      <c r="Q2" s="3" t="s">
        <v>76</v>
      </c>
      <c r="R2" s="3" t="s">
        <v>77</v>
      </c>
      <c r="S2" s="3" t="s">
        <v>78</v>
      </c>
      <c r="T2" s="3" t="s">
        <v>79</v>
      </c>
      <c r="U2" s="3" t="s">
        <v>80</v>
      </c>
      <c r="V2" s="3" t="s">
        <v>81</v>
      </c>
      <c r="W2" s="3" t="s">
        <v>82</v>
      </c>
      <c r="X2" s="3" t="s">
        <v>83</v>
      </c>
      <c r="Y2" s="3" t="s">
        <v>84</v>
      </c>
      <c r="Z2" s="3" t="s">
        <v>85</v>
      </c>
      <c r="AA2" s="3" t="s">
        <v>86</v>
      </c>
      <c r="AB2" s="3" t="s">
        <v>87</v>
      </c>
      <c r="AC2" s="3" t="s">
        <v>88</v>
      </c>
      <c r="AD2" s="3" t="s">
        <v>89</v>
      </c>
      <c r="AE2" s="3" t="s">
        <v>90</v>
      </c>
      <c r="AF2" s="3" t="s">
        <v>91</v>
      </c>
      <c r="AG2" s="3" t="s">
        <v>92</v>
      </c>
      <c r="AH2" s="3" t="s">
        <v>93</v>
      </c>
      <c r="AI2" s="1" t="s">
        <v>24</v>
      </c>
      <c r="AJ2" s="33" t="s">
        <v>94</v>
      </c>
    </row>
    <row r="3" spans="1:36" ht="23.25" customHeight="1" x14ac:dyDescent="0.25">
      <c r="A3" s="136"/>
      <c r="B3" s="137"/>
      <c r="C3" s="230" t="s">
        <v>216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128">
        <f>SUM(D3:AH3)</f>
        <v>0</v>
      </c>
      <c r="AJ3" s="5">
        <f>AI3/DAY(EOMONTH(B3,0))</f>
        <v>0</v>
      </c>
    </row>
    <row r="4" spans="1:36" ht="23.25" customHeight="1" x14ac:dyDescent="0.25">
      <c r="A4" s="136"/>
      <c r="B4" s="138"/>
      <c r="C4" s="29" t="s">
        <v>218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129">
        <f>SUM(D4:AH4)</f>
        <v>0</v>
      </c>
      <c r="AJ4" s="7">
        <f>AI4/DAY(EOMONTH(B3,0))</f>
        <v>0</v>
      </c>
    </row>
    <row r="5" spans="1:36" ht="23.25" customHeight="1" x14ac:dyDescent="0.25">
      <c r="A5" s="136"/>
      <c r="B5" s="139"/>
      <c r="C5" s="231" t="s">
        <v>216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30">
        <f>SUM(D5:AH5)</f>
        <v>0</v>
      </c>
      <c r="AJ5" s="9">
        <f t="shared" ref="AJ5" si="0">AI5/DAY(EOMONTH(B5,0))</f>
        <v>0</v>
      </c>
    </row>
    <row r="6" spans="1:36" ht="23.25" customHeight="1" x14ac:dyDescent="0.25">
      <c r="A6" s="136"/>
      <c r="B6" s="140"/>
      <c r="C6" s="29" t="s">
        <v>218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129">
        <f>SUM(D6:AH6)</f>
        <v>0</v>
      </c>
      <c r="AJ6" s="7">
        <f>AI6/DAY(EOMONTH(B5,0))</f>
        <v>0</v>
      </c>
    </row>
    <row r="7" spans="1:36" ht="23.25" customHeight="1" x14ac:dyDescent="0.25">
      <c r="A7" s="136"/>
      <c r="B7" s="1"/>
      <c r="C7" s="29" t="s">
        <v>219</v>
      </c>
      <c r="D7" s="11">
        <f>IF(D5&gt;0,(D5-D3)/D5,0)</f>
        <v>0</v>
      </c>
      <c r="E7" s="11">
        <f t="shared" ref="E7:O7" si="1">IF(E5&gt;0,(E5-E3)/E5,0)</f>
        <v>0</v>
      </c>
      <c r="F7" s="11">
        <f t="shared" si="1"/>
        <v>0</v>
      </c>
      <c r="G7" s="11">
        <f t="shared" si="1"/>
        <v>0</v>
      </c>
      <c r="H7" s="11">
        <f t="shared" si="1"/>
        <v>0</v>
      </c>
      <c r="I7" s="11">
        <f t="shared" si="1"/>
        <v>0</v>
      </c>
      <c r="J7" s="11">
        <f t="shared" si="1"/>
        <v>0</v>
      </c>
      <c r="K7" s="11">
        <f t="shared" si="1"/>
        <v>0</v>
      </c>
      <c r="L7" s="11">
        <f t="shared" si="1"/>
        <v>0</v>
      </c>
      <c r="M7" s="11">
        <f t="shared" si="1"/>
        <v>0</v>
      </c>
      <c r="N7" s="11">
        <f t="shared" si="1"/>
        <v>0</v>
      </c>
      <c r="O7" s="11">
        <f t="shared" si="1"/>
        <v>0</v>
      </c>
      <c r="P7" s="11">
        <f>IF(P5&gt;0,(P5-P3)/P5,0)</f>
        <v>0</v>
      </c>
      <c r="Q7" s="11">
        <f t="shared" ref="Q7:AA7" si="2">IF(Q5&gt;0,(Q5-Q3)/Q5,0)</f>
        <v>0</v>
      </c>
      <c r="R7" s="11">
        <f t="shared" si="2"/>
        <v>0</v>
      </c>
      <c r="S7" s="11">
        <f t="shared" si="2"/>
        <v>0</v>
      </c>
      <c r="T7" s="11">
        <f t="shared" si="2"/>
        <v>0</v>
      </c>
      <c r="U7" s="11">
        <f t="shared" si="2"/>
        <v>0</v>
      </c>
      <c r="V7" s="11">
        <f t="shared" si="2"/>
        <v>0</v>
      </c>
      <c r="W7" s="11">
        <f t="shared" si="2"/>
        <v>0</v>
      </c>
      <c r="X7" s="11">
        <f t="shared" si="2"/>
        <v>0</v>
      </c>
      <c r="Y7" s="11">
        <f t="shared" si="2"/>
        <v>0</v>
      </c>
      <c r="Z7" s="11">
        <f t="shared" si="2"/>
        <v>0</v>
      </c>
      <c r="AA7" s="11">
        <f t="shared" si="2"/>
        <v>0</v>
      </c>
      <c r="AB7" s="11">
        <f>IF(AB5&gt;0,(AB5-AB3)/AB5,0)</f>
        <v>0</v>
      </c>
      <c r="AC7" s="11">
        <f t="shared" ref="AC7:AH7" si="3">IF(AC5&gt;0,(AC5-AC3)/AC5,0)</f>
        <v>0</v>
      </c>
      <c r="AD7" s="11">
        <f t="shared" si="3"/>
        <v>0</v>
      </c>
      <c r="AE7" s="11">
        <f t="shared" si="3"/>
        <v>0</v>
      </c>
      <c r="AF7" s="11">
        <f t="shared" si="3"/>
        <v>0</v>
      </c>
      <c r="AG7" s="11">
        <f t="shared" si="3"/>
        <v>0</v>
      </c>
      <c r="AH7" s="11">
        <f t="shared" si="3"/>
        <v>0</v>
      </c>
      <c r="AI7" s="131">
        <f>IF(AI5&gt;0,(AI5-AI3)/AI5,0)</f>
        <v>0</v>
      </c>
      <c r="AJ7" s="11">
        <f>IF(AJ5&gt;0,(AJ5-AJ3)/AJ5,0)</f>
        <v>0</v>
      </c>
    </row>
    <row r="8" spans="1:36" ht="19.5" customHeight="1" x14ac:dyDescent="0.25">
      <c r="A8" s="136"/>
      <c r="B8" s="137"/>
      <c r="C8" s="230" t="s">
        <v>216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128">
        <f t="shared" ref="AI8:AI11" si="4">SUM(D8:AH8)</f>
        <v>0</v>
      </c>
      <c r="AJ8" s="5">
        <f t="shared" ref="AJ8" si="5">AI8/DAY(EOMONTH(B8,0))</f>
        <v>0</v>
      </c>
    </row>
    <row r="9" spans="1:36" x14ac:dyDescent="0.25">
      <c r="A9" s="136"/>
      <c r="B9" s="138"/>
      <c r="C9" s="29" t="s">
        <v>218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129">
        <f t="shared" si="4"/>
        <v>0</v>
      </c>
      <c r="AJ9" s="7">
        <f t="shared" ref="AJ9" si="6">AI9/DAY(EOMONTH(B8,0))</f>
        <v>0</v>
      </c>
    </row>
    <row r="10" spans="1:36" x14ac:dyDescent="0.25">
      <c r="A10" s="136"/>
      <c r="B10" s="139"/>
      <c r="C10" s="231" t="s">
        <v>216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30">
        <f t="shared" si="4"/>
        <v>0</v>
      </c>
      <c r="AJ10" s="9">
        <f t="shared" ref="AJ10:AJ70" si="7">AI10/DAY(EOMONTH(B10,0))</f>
        <v>0</v>
      </c>
    </row>
    <row r="11" spans="1:36" x14ac:dyDescent="0.25">
      <c r="A11" s="136"/>
      <c r="B11" s="140"/>
      <c r="C11" s="29" t="s">
        <v>218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129">
        <f t="shared" si="4"/>
        <v>0</v>
      </c>
      <c r="AJ11" s="7">
        <f t="shared" ref="AJ11" si="8">AI11/DAY(EOMONTH(B10,0))</f>
        <v>0</v>
      </c>
    </row>
    <row r="12" spans="1:36" x14ac:dyDescent="0.25">
      <c r="A12" s="136"/>
      <c r="B12" s="1"/>
      <c r="C12" s="29" t="s">
        <v>219</v>
      </c>
      <c r="D12" s="11">
        <f>IF(D10&gt;0,(D10-D8)/D10,0)</f>
        <v>0</v>
      </c>
      <c r="E12" s="11">
        <f t="shared" ref="E12:O12" si="9">IF(E10&gt;0,(E10-E8)/E10,0)</f>
        <v>0</v>
      </c>
      <c r="F12" s="11">
        <f t="shared" si="9"/>
        <v>0</v>
      </c>
      <c r="G12" s="11">
        <f t="shared" si="9"/>
        <v>0</v>
      </c>
      <c r="H12" s="11">
        <f t="shared" si="9"/>
        <v>0</v>
      </c>
      <c r="I12" s="11">
        <f t="shared" si="9"/>
        <v>0</v>
      </c>
      <c r="J12" s="11">
        <f t="shared" si="9"/>
        <v>0</v>
      </c>
      <c r="K12" s="11">
        <f t="shared" si="9"/>
        <v>0</v>
      </c>
      <c r="L12" s="11">
        <f t="shared" si="9"/>
        <v>0</v>
      </c>
      <c r="M12" s="11">
        <f t="shared" si="9"/>
        <v>0</v>
      </c>
      <c r="N12" s="11">
        <f t="shared" si="9"/>
        <v>0</v>
      </c>
      <c r="O12" s="11">
        <f t="shared" si="9"/>
        <v>0</v>
      </c>
      <c r="P12" s="11">
        <f>IF(P10&gt;0,(P10-P8)/P10,0)</f>
        <v>0</v>
      </c>
      <c r="Q12" s="11">
        <f t="shared" ref="Q12:AA12" si="10">IF(Q10&gt;0,(Q10-Q8)/Q10,0)</f>
        <v>0</v>
      </c>
      <c r="R12" s="11">
        <f t="shared" si="10"/>
        <v>0</v>
      </c>
      <c r="S12" s="11">
        <f t="shared" si="10"/>
        <v>0</v>
      </c>
      <c r="T12" s="11">
        <f t="shared" si="10"/>
        <v>0</v>
      </c>
      <c r="U12" s="11">
        <f t="shared" si="10"/>
        <v>0</v>
      </c>
      <c r="V12" s="11">
        <f t="shared" si="10"/>
        <v>0</v>
      </c>
      <c r="W12" s="11">
        <f t="shared" si="10"/>
        <v>0</v>
      </c>
      <c r="X12" s="11">
        <f t="shared" si="10"/>
        <v>0</v>
      </c>
      <c r="Y12" s="11">
        <f t="shared" si="10"/>
        <v>0</v>
      </c>
      <c r="Z12" s="11">
        <f t="shared" si="10"/>
        <v>0</v>
      </c>
      <c r="AA12" s="11">
        <f t="shared" si="10"/>
        <v>0</v>
      </c>
      <c r="AB12" s="11">
        <f>IF(AB10&gt;0,(AB10-AB8)/AB10,0)</f>
        <v>0</v>
      </c>
      <c r="AC12" s="11">
        <f t="shared" ref="AC12:AJ12" si="11">IF(AC10&gt;0,(AC10-AC8)/AC10,0)</f>
        <v>0</v>
      </c>
      <c r="AD12" s="11">
        <f t="shared" si="11"/>
        <v>0</v>
      </c>
      <c r="AE12" s="11">
        <f t="shared" si="11"/>
        <v>0</v>
      </c>
      <c r="AF12" s="11">
        <f t="shared" si="11"/>
        <v>0</v>
      </c>
      <c r="AG12" s="11">
        <f t="shared" si="11"/>
        <v>0</v>
      </c>
      <c r="AH12" s="11">
        <f t="shared" si="11"/>
        <v>0</v>
      </c>
      <c r="AI12" s="131">
        <f t="shared" si="11"/>
        <v>0</v>
      </c>
      <c r="AJ12" s="11">
        <f t="shared" si="11"/>
        <v>0</v>
      </c>
    </row>
    <row r="13" spans="1:36" ht="19.5" customHeight="1" x14ac:dyDescent="0.25">
      <c r="A13" s="136"/>
      <c r="B13" s="137"/>
      <c r="C13" s="230" t="s">
        <v>216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128">
        <f t="shared" ref="AI13:AI16" si="12">SUM(D13:AH13)</f>
        <v>0</v>
      </c>
      <c r="AJ13" s="5">
        <f t="shared" ref="AJ13" si="13">AI13/DAY(EOMONTH(B13,0))</f>
        <v>0</v>
      </c>
    </row>
    <row r="14" spans="1:36" x14ac:dyDescent="0.25">
      <c r="A14" s="136"/>
      <c r="B14" s="138"/>
      <c r="C14" s="29" t="s">
        <v>218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129">
        <f t="shared" si="12"/>
        <v>0</v>
      </c>
      <c r="AJ14" s="7">
        <f t="shared" ref="AJ14" si="14">AI14/DAY(EOMONTH(B13,0))</f>
        <v>0</v>
      </c>
    </row>
    <row r="15" spans="1:36" x14ac:dyDescent="0.25">
      <c r="A15" s="136"/>
      <c r="B15" s="139"/>
      <c r="C15" s="231" t="s">
        <v>216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30">
        <f t="shared" si="12"/>
        <v>0</v>
      </c>
      <c r="AJ15" s="9">
        <f t="shared" si="7"/>
        <v>0</v>
      </c>
    </row>
    <row r="16" spans="1:36" x14ac:dyDescent="0.25">
      <c r="A16" s="136"/>
      <c r="B16" s="140"/>
      <c r="C16" s="29" t="s">
        <v>218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129">
        <f t="shared" si="12"/>
        <v>0</v>
      </c>
      <c r="AJ16" s="7">
        <f t="shared" ref="AJ16" si="15">AI16/DAY(EOMONTH(B15,0))</f>
        <v>0</v>
      </c>
    </row>
    <row r="17" spans="1:36" x14ac:dyDescent="0.25">
      <c r="A17" s="136"/>
      <c r="B17" s="1"/>
      <c r="C17" s="29" t="s">
        <v>219</v>
      </c>
      <c r="D17" s="11">
        <f>IF(D15&gt;0,(D15-D13)/D15,0)</f>
        <v>0</v>
      </c>
      <c r="E17" s="11">
        <f t="shared" ref="E17:O17" si="16">IF(E15&gt;0,(E15-E13)/E15,0)</f>
        <v>0</v>
      </c>
      <c r="F17" s="11">
        <f t="shared" si="16"/>
        <v>0</v>
      </c>
      <c r="G17" s="11">
        <f t="shared" si="16"/>
        <v>0</v>
      </c>
      <c r="H17" s="11">
        <f t="shared" si="16"/>
        <v>0</v>
      </c>
      <c r="I17" s="11">
        <f t="shared" si="16"/>
        <v>0</v>
      </c>
      <c r="J17" s="11">
        <f t="shared" si="16"/>
        <v>0</v>
      </c>
      <c r="K17" s="11">
        <f t="shared" si="16"/>
        <v>0</v>
      </c>
      <c r="L17" s="11">
        <f t="shared" si="16"/>
        <v>0</v>
      </c>
      <c r="M17" s="11">
        <f t="shared" si="16"/>
        <v>0</v>
      </c>
      <c r="N17" s="11">
        <f t="shared" si="16"/>
        <v>0</v>
      </c>
      <c r="O17" s="11">
        <f t="shared" si="16"/>
        <v>0</v>
      </c>
      <c r="P17" s="11">
        <f>IF(P15&gt;0,(P15-P13)/P15,0)</f>
        <v>0</v>
      </c>
      <c r="Q17" s="11">
        <f t="shared" ref="Q17:AA17" si="17">IF(Q15&gt;0,(Q15-Q13)/Q15,0)</f>
        <v>0</v>
      </c>
      <c r="R17" s="11">
        <f t="shared" si="17"/>
        <v>0</v>
      </c>
      <c r="S17" s="11">
        <f t="shared" si="17"/>
        <v>0</v>
      </c>
      <c r="T17" s="11">
        <f t="shared" si="17"/>
        <v>0</v>
      </c>
      <c r="U17" s="11">
        <f t="shared" si="17"/>
        <v>0</v>
      </c>
      <c r="V17" s="11">
        <f t="shared" si="17"/>
        <v>0</v>
      </c>
      <c r="W17" s="11">
        <f t="shared" si="17"/>
        <v>0</v>
      </c>
      <c r="X17" s="11">
        <f t="shared" si="17"/>
        <v>0</v>
      </c>
      <c r="Y17" s="11">
        <f t="shared" si="17"/>
        <v>0</v>
      </c>
      <c r="Z17" s="11">
        <f t="shared" si="17"/>
        <v>0</v>
      </c>
      <c r="AA17" s="11">
        <f t="shared" si="17"/>
        <v>0</v>
      </c>
      <c r="AB17" s="11">
        <f>IF(AB15&gt;0,(AB15-AB13)/AB15,0)</f>
        <v>0</v>
      </c>
      <c r="AC17" s="11">
        <f t="shared" ref="AC17:AJ17" si="18">IF(AC15&gt;0,(AC15-AC13)/AC15,0)</f>
        <v>0</v>
      </c>
      <c r="AD17" s="11">
        <f t="shared" si="18"/>
        <v>0</v>
      </c>
      <c r="AE17" s="11">
        <f t="shared" si="18"/>
        <v>0</v>
      </c>
      <c r="AF17" s="11">
        <f t="shared" si="18"/>
        <v>0</v>
      </c>
      <c r="AG17" s="11">
        <f t="shared" si="18"/>
        <v>0</v>
      </c>
      <c r="AH17" s="11">
        <f t="shared" si="18"/>
        <v>0</v>
      </c>
      <c r="AI17" s="131">
        <f t="shared" si="18"/>
        <v>0</v>
      </c>
      <c r="AJ17" s="11">
        <f t="shared" si="18"/>
        <v>0</v>
      </c>
    </row>
    <row r="18" spans="1:36" ht="19.5" customHeight="1" x14ac:dyDescent="0.25">
      <c r="A18" s="136"/>
      <c r="B18" s="137"/>
      <c r="C18" s="230" t="s">
        <v>216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128">
        <f t="shared" ref="AI18:AI21" si="19">SUM(D18:AH18)</f>
        <v>0</v>
      </c>
      <c r="AJ18" s="5">
        <f t="shared" ref="AJ18" si="20">AI18/DAY(EOMONTH(B18,0))</f>
        <v>0</v>
      </c>
    </row>
    <row r="19" spans="1:36" x14ac:dyDescent="0.25">
      <c r="A19" s="136"/>
      <c r="B19" s="138"/>
      <c r="C19" s="29" t="s">
        <v>218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129">
        <f t="shared" si="19"/>
        <v>0</v>
      </c>
      <c r="AJ19" s="7">
        <f t="shared" ref="AJ19" si="21">AI19/DAY(EOMONTH(B18,0))</f>
        <v>0</v>
      </c>
    </row>
    <row r="20" spans="1:36" x14ac:dyDescent="0.25">
      <c r="A20" s="136"/>
      <c r="B20" s="139"/>
      <c r="C20" s="231" t="s">
        <v>216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30">
        <f t="shared" si="19"/>
        <v>0</v>
      </c>
      <c r="AJ20" s="9">
        <f t="shared" si="7"/>
        <v>0</v>
      </c>
    </row>
    <row r="21" spans="1:36" x14ac:dyDescent="0.25">
      <c r="A21" s="136"/>
      <c r="B21" s="140"/>
      <c r="C21" s="29" t="s">
        <v>218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129">
        <f t="shared" si="19"/>
        <v>0</v>
      </c>
      <c r="AJ21" s="7">
        <f t="shared" ref="AJ21" si="22">AI21/DAY(EOMONTH(B20,0))</f>
        <v>0</v>
      </c>
    </row>
    <row r="22" spans="1:36" x14ac:dyDescent="0.25">
      <c r="A22" s="136"/>
      <c r="B22" s="1"/>
      <c r="C22" s="29" t="s">
        <v>219</v>
      </c>
      <c r="D22" s="11">
        <f>IF(D20&gt;0,(D20-D18)/D20,0)</f>
        <v>0</v>
      </c>
      <c r="E22" s="11">
        <f t="shared" ref="E22:O22" si="23">IF(E20&gt;0,(E20-E18)/E20,0)</f>
        <v>0</v>
      </c>
      <c r="F22" s="11">
        <f t="shared" si="23"/>
        <v>0</v>
      </c>
      <c r="G22" s="11">
        <f t="shared" si="23"/>
        <v>0</v>
      </c>
      <c r="H22" s="11">
        <f t="shared" si="23"/>
        <v>0</v>
      </c>
      <c r="I22" s="11">
        <f t="shared" si="23"/>
        <v>0</v>
      </c>
      <c r="J22" s="11">
        <f t="shared" si="23"/>
        <v>0</v>
      </c>
      <c r="K22" s="11">
        <f t="shared" si="23"/>
        <v>0</v>
      </c>
      <c r="L22" s="11">
        <f t="shared" si="23"/>
        <v>0</v>
      </c>
      <c r="M22" s="11">
        <f t="shared" si="23"/>
        <v>0</v>
      </c>
      <c r="N22" s="11">
        <f t="shared" si="23"/>
        <v>0</v>
      </c>
      <c r="O22" s="11">
        <f t="shared" si="23"/>
        <v>0</v>
      </c>
      <c r="P22" s="11">
        <f>IF(P20&gt;0,(P20-P18)/P20,0)</f>
        <v>0</v>
      </c>
      <c r="Q22" s="11">
        <f t="shared" ref="Q22:AA22" si="24">IF(Q20&gt;0,(Q20-Q18)/Q20,0)</f>
        <v>0</v>
      </c>
      <c r="R22" s="11">
        <f t="shared" si="24"/>
        <v>0</v>
      </c>
      <c r="S22" s="11">
        <f t="shared" si="24"/>
        <v>0</v>
      </c>
      <c r="T22" s="11">
        <f t="shared" si="24"/>
        <v>0</v>
      </c>
      <c r="U22" s="11">
        <f t="shared" si="24"/>
        <v>0</v>
      </c>
      <c r="V22" s="11">
        <f t="shared" si="24"/>
        <v>0</v>
      </c>
      <c r="W22" s="11">
        <f t="shared" si="24"/>
        <v>0</v>
      </c>
      <c r="X22" s="11">
        <f t="shared" si="24"/>
        <v>0</v>
      </c>
      <c r="Y22" s="11">
        <f t="shared" si="24"/>
        <v>0</v>
      </c>
      <c r="Z22" s="11">
        <f t="shared" si="24"/>
        <v>0</v>
      </c>
      <c r="AA22" s="11">
        <f t="shared" si="24"/>
        <v>0</v>
      </c>
      <c r="AB22" s="11">
        <f>IF(AB20&gt;0,(AB20-AB18)/AB20,0)</f>
        <v>0</v>
      </c>
      <c r="AC22" s="11">
        <f t="shared" ref="AC22:AJ22" si="25">IF(AC20&gt;0,(AC20-AC18)/AC20,0)</f>
        <v>0</v>
      </c>
      <c r="AD22" s="11">
        <f t="shared" si="25"/>
        <v>0</v>
      </c>
      <c r="AE22" s="11">
        <f t="shared" si="25"/>
        <v>0</v>
      </c>
      <c r="AF22" s="11">
        <f t="shared" si="25"/>
        <v>0</v>
      </c>
      <c r="AG22" s="11">
        <f t="shared" si="25"/>
        <v>0</v>
      </c>
      <c r="AH22" s="11">
        <f t="shared" si="25"/>
        <v>0</v>
      </c>
      <c r="AI22" s="131">
        <f t="shared" si="25"/>
        <v>0</v>
      </c>
      <c r="AJ22" s="11">
        <f t="shared" si="25"/>
        <v>0</v>
      </c>
    </row>
    <row r="23" spans="1:36" ht="19.5" customHeight="1" x14ac:dyDescent="0.25">
      <c r="A23" s="136"/>
      <c r="B23" s="137"/>
      <c r="C23" s="230" t="s">
        <v>216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128">
        <f t="shared" ref="AI23:AI26" si="26">SUM(D23:AH23)</f>
        <v>0</v>
      </c>
      <c r="AJ23" s="5">
        <f t="shared" ref="AJ23" si="27">AI23/DAY(EOMONTH(B23,0))</f>
        <v>0</v>
      </c>
    </row>
    <row r="24" spans="1:36" x14ac:dyDescent="0.25">
      <c r="A24" s="136"/>
      <c r="B24" s="138"/>
      <c r="C24" s="29" t="s">
        <v>218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129">
        <f t="shared" si="26"/>
        <v>0</v>
      </c>
      <c r="AJ24" s="7">
        <f t="shared" ref="AJ24" si="28">AI24/DAY(EOMONTH(B23,0))</f>
        <v>0</v>
      </c>
    </row>
    <row r="25" spans="1:36" x14ac:dyDescent="0.25">
      <c r="A25" s="136"/>
      <c r="B25" s="139"/>
      <c r="C25" s="231" t="s">
        <v>216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30">
        <f t="shared" si="26"/>
        <v>0</v>
      </c>
      <c r="AJ25" s="9">
        <f t="shared" si="7"/>
        <v>0</v>
      </c>
    </row>
    <row r="26" spans="1:36" x14ac:dyDescent="0.25">
      <c r="A26" s="136"/>
      <c r="B26" s="140"/>
      <c r="C26" s="29" t="s">
        <v>218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129">
        <f t="shared" si="26"/>
        <v>0</v>
      </c>
      <c r="AJ26" s="7">
        <f t="shared" ref="AJ26" si="29">AI26/DAY(EOMONTH(B25,0))</f>
        <v>0</v>
      </c>
    </row>
    <row r="27" spans="1:36" x14ac:dyDescent="0.25">
      <c r="A27" s="136"/>
      <c r="B27" s="1"/>
      <c r="C27" s="29" t="s">
        <v>219</v>
      </c>
      <c r="D27" s="11">
        <f>IF(D25&gt;0,(D25-D23)/D25,0)</f>
        <v>0</v>
      </c>
      <c r="E27" s="11">
        <f t="shared" ref="E27:O27" si="30">IF(E25&gt;0,(E25-E23)/E25,0)</f>
        <v>0</v>
      </c>
      <c r="F27" s="11">
        <f t="shared" si="30"/>
        <v>0</v>
      </c>
      <c r="G27" s="11">
        <f t="shared" si="30"/>
        <v>0</v>
      </c>
      <c r="H27" s="11">
        <f t="shared" si="30"/>
        <v>0</v>
      </c>
      <c r="I27" s="11">
        <f t="shared" si="30"/>
        <v>0</v>
      </c>
      <c r="J27" s="11">
        <f t="shared" si="30"/>
        <v>0</v>
      </c>
      <c r="K27" s="11">
        <f t="shared" si="30"/>
        <v>0</v>
      </c>
      <c r="L27" s="11">
        <f t="shared" si="30"/>
        <v>0</v>
      </c>
      <c r="M27" s="11">
        <f t="shared" si="30"/>
        <v>0</v>
      </c>
      <c r="N27" s="11">
        <f t="shared" si="30"/>
        <v>0</v>
      </c>
      <c r="O27" s="11">
        <f t="shared" si="30"/>
        <v>0</v>
      </c>
      <c r="P27" s="11">
        <f>IF(P25&gt;0,(P25-P23)/P25,0)</f>
        <v>0</v>
      </c>
      <c r="Q27" s="11">
        <f t="shared" ref="Q27:AA27" si="31">IF(Q25&gt;0,(Q25-Q23)/Q25,0)</f>
        <v>0</v>
      </c>
      <c r="R27" s="11">
        <f t="shared" si="31"/>
        <v>0</v>
      </c>
      <c r="S27" s="11">
        <f t="shared" si="31"/>
        <v>0</v>
      </c>
      <c r="T27" s="11">
        <f t="shared" si="31"/>
        <v>0</v>
      </c>
      <c r="U27" s="11">
        <f t="shared" si="31"/>
        <v>0</v>
      </c>
      <c r="V27" s="11">
        <f t="shared" si="31"/>
        <v>0</v>
      </c>
      <c r="W27" s="11">
        <f t="shared" si="31"/>
        <v>0</v>
      </c>
      <c r="X27" s="11">
        <f t="shared" si="31"/>
        <v>0</v>
      </c>
      <c r="Y27" s="11">
        <f t="shared" si="31"/>
        <v>0</v>
      </c>
      <c r="Z27" s="11">
        <f t="shared" si="31"/>
        <v>0</v>
      </c>
      <c r="AA27" s="11">
        <f t="shared" si="31"/>
        <v>0</v>
      </c>
      <c r="AB27" s="11">
        <f>IF(AB25&gt;0,(AB25-AB23)/AB25,0)</f>
        <v>0</v>
      </c>
      <c r="AC27" s="11">
        <f t="shared" ref="AC27:AJ27" si="32">IF(AC25&gt;0,(AC25-AC23)/AC25,0)</f>
        <v>0</v>
      </c>
      <c r="AD27" s="11">
        <f t="shared" si="32"/>
        <v>0</v>
      </c>
      <c r="AE27" s="11">
        <f t="shared" si="32"/>
        <v>0</v>
      </c>
      <c r="AF27" s="11">
        <f t="shared" si="32"/>
        <v>0</v>
      </c>
      <c r="AG27" s="11">
        <f t="shared" si="32"/>
        <v>0</v>
      </c>
      <c r="AH27" s="11">
        <f t="shared" si="32"/>
        <v>0</v>
      </c>
      <c r="AI27" s="131">
        <f t="shared" si="32"/>
        <v>0</v>
      </c>
      <c r="AJ27" s="11">
        <f t="shared" si="32"/>
        <v>0</v>
      </c>
    </row>
    <row r="28" spans="1:36" x14ac:dyDescent="0.25">
      <c r="A28" s="136"/>
      <c r="B28" s="137"/>
      <c r="C28" s="230" t="s">
        <v>216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128">
        <f t="shared" ref="AI28:AI31" si="33">SUM(D28:AH28)</f>
        <v>0</v>
      </c>
      <c r="AJ28" s="5">
        <f t="shared" ref="AJ28" si="34">AI28/DAY(EOMONTH(B28,0))</f>
        <v>0</v>
      </c>
    </row>
    <row r="29" spans="1:36" x14ac:dyDescent="0.25">
      <c r="A29" s="136"/>
      <c r="B29" s="138"/>
      <c r="C29" s="29" t="s">
        <v>218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129">
        <f t="shared" si="33"/>
        <v>0</v>
      </c>
      <c r="AJ29" s="7">
        <f t="shared" ref="AJ29" si="35">AI29/DAY(EOMONTH(B28,0))</f>
        <v>0</v>
      </c>
    </row>
    <row r="30" spans="1:36" x14ac:dyDescent="0.25">
      <c r="A30" s="136"/>
      <c r="B30" s="139"/>
      <c r="C30" s="231" t="s">
        <v>216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30">
        <f t="shared" si="33"/>
        <v>0</v>
      </c>
      <c r="AJ30" s="9">
        <f t="shared" si="7"/>
        <v>0</v>
      </c>
    </row>
    <row r="31" spans="1:36" x14ac:dyDescent="0.25">
      <c r="A31" s="136"/>
      <c r="B31" s="140"/>
      <c r="C31" s="29" t="s">
        <v>218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129">
        <f t="shared" si="33"/>
        <v>0</v>
      </c>
      <c r="AJ31" s="7">
        <f t="shared" ref="AJ31" si="36">AI31/DAY(EOMONTH(B30,0))</f>
        <v>0</v>
      </c>
    </row>
    <row r="32" spans="1:36" x14ac:dyDescent="0.25">
      <c r="A32" s="136"/>
      <c r="B32" s="1"/>
      <c r="C32" s="29" t="s">
        <v>219</v>
      </c>
      <c r="D32" s="11">
        <f>IF(D30&gt;0,(D30-D28)/D30,0)</f>
        <v>0</v>
      </c>
      <c r="E32" s="11">
        <f t="shared" ref="E32:O32" si="37">IF(E30&gt;0,(E30-E28)/E30,0)</f>
        <v>0</v>
      </c>
      <c r="F32" s="11">
        <f t="shared" si="37"/>
        <v>0</v>
      </c>
      <c r="G32" s="11">
        <f t="shared" si="37"/>
        <v>0</v>
      </c>
      <c r="H32" s="11">
        <f t="shared" si="37"/>
        <v>0</v>
      </c>
      <c r="I32" s="11">
        <f t="shared" si="37"/>
        <v>0</v>
      </c>
      <c r="J32" s="11">
        <f t="shared" si="37"/>
        <v>0</v>
      </c>
      <c r="K32" s="11">
        <f t="shared" si="37"/>
        <v>0</v>
      </c>
      <c r="L32" s="11">
        <f t="shared" si="37"/>
        <v>0</v>
      </c>
      <c r="M32" s="11">
        <f t="shared" si="37"/>
        <v>0</v>
      </c>
      <c r="N32" s="11">
        <f t="shared" si="37"/>
        <v>0</v>
      </c>
      <c r="O32" s="11">
        <f t="shared" si="37"/>
        <v>0</v>
      </c>
      <c r="P32" s="11">
        <f>IF(P30&gt;0,(P30-P28)/P30,0)</f>
        <v>0</v>
      </c>
      <c r="Q32" s="11">
        <f t="shared" ref="Q32:AA32" si="38">IF(Q30&gt;0,(Q30-Q28)/Q30,0)</f>
        <v>0</v>
      </c>
      <c r="R32" s="11">
        <f t="shared" si="38"/>
        <v>0</v>
      </c>
      <c r="S32" s="11">
        <f t="shared" si="38"/>
        <v>0</v>
      </c>
      <c r="T32" s="11">
        <f t="shared" si="38"/>
        <v>0</v>
      </c>
      <c r="U32" s="11">
        <f t="shared" si="38"/>
        <v>0</v>
      </c>
      <c r="V32" s="11">
        <f t="shared" si="38"/>
        <v>0</v>
      </c>
      <c r="W32" s="11">
        <f t="shared" si="38"/>
        <v>0</v>
      </c>
      <c r="X32" s="11">
        <f t="shared" si="38"/>
        <v>0</v>
      </c>
      <c r="Y32" s="11">
        <f t="shared" si="38"/>
        <v>0</v>
      </c>
      <c r="Z32" s="11">
        <f t="shared" si="38"/>
        <v>0</v>
      </c>
      <c r="AA32" s="11">
        <f t="shared" si="38"/>
        <v>0</v>
      </c>
      <c r="AB32" s="11">
        <f>IF(AB30&gt;0,(AB30-AB28)/AB30,0)</f>
        <v>0</v>
      </c>
      <c r="AC32" s="11">
        <f t="shared" ref="AC32:AJ32" si="39">IF(AC30&gt;0,(AC30-AC28)/AC30,0)</f>
        <v>0</v>
      </c>
      <c r="AD32" s="11">
        <f t="shared" si="39"/>
        <v>0</v>
      </c>
      <c r="AE32" s="11">
        <f t="shared" si="39"/>
        <v>0</v>
      </c>
      <c r="AF32" s="11">
        <f t="shared" si="39"/>
        <v>0</v>
      </c>
      <c r="AG32" s="11">
        <f t="shared" si="39"/>
        <v>0</v>
      </c>
      <c r="AH32" s="11">
        <f t="shared" si="39"/>
        <v>0</v>
      </c>
      <c r="AI32" s="131">
        <f t="shared" si="39"/>
        <v>0</v>
      </c>
      <c r="AJ32" s="11">
        <f t="shared" si="39"/>
        <v>0</v>
      </c>
    </row>
    <row r="33" spans="1:36" x14ac:dyDescent="0.25">
      <c r="A33" s="136"/>
      <c r="B33" s="137"/>
      <c r="C33" s="230" t="s">
        <v>216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128">
        <f t="shared" ref="AI33:AI36" si="40">SUM(D33:AH33)</f>
        <v>0</v>
      </c>
      <c r="AJ33" s="5">
        <f t="shared" ref="AJ33" si="41">AI33/DAY(EOMONTH(B33,0))</f>
        <v>0</v>
      </c>
    </row>
    <row r="34" spans="1:36" x14ac:dyDescent="0.25">
      <c r="A34" s="136"/>
      <c r="B34" s="138"/>
      <c r="C34" s="29" t="s">
        <v>218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129">
        <f t="shared" si="40"/>
        <v>0</v>
      </c>
      <c r="AJ34" s="7">
        <f t="shared" ref="AJ34" si="42">AI34/DAY(EOMONTH(B33,0))</f>
        <v>0</v>
      </c>
    </row>
    <row r="35" spans="1:36" x14ac:dyDescent="0.25">
      <c r="A35" s="136"/>
      <c r="B35" s="139"/>
      <c r="C35" s="231" t="s">
        <v>216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30">
        <f t="shared" si="40"/>
        <v>0</v>
      </c>
      <c r="AJ35" s="9">
        <f t="shared" si="7"/>
        <v>0</v>
      </c>
    </row>
    <row r="36" spans="1:36" x14ac:dyDescent="0.25">
      <c r="A36" s="136"/>
      <c r="B36" s="140"/>
      <c r="C36" s="29" t="s">
        <v>218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129">
        <f t="shared" si="40"/>
        <v>0</v>
      </c>
      <c r="AJ36" s="7">
        <f t="shared" ref="AJ36" si="43">AI36/DAY(EOMONTH(B35,0))</f>
        <v>0</v>
      </c>
    </row>
    <row r="37" spans="1:36" x14ac:dyDescent="0.25">
      <c r="A37" s="136"/>
      <c r="B37" s="1"/>
      <c r="C37" s="29" t="s">
        <v>219</v>
      </c>
      <c r="D37" s="11">
        <f>IF(D35&gt;0,(D35-D33)/D35,0)</f>
        <v>0</v>
      </c>
      <c r="E37" s="11">
        <f t="shared" ref="E37:O37" si="44">IF(E35&gt;0,(E35-E33)/E35,0)</f>
        <v>0</v>
      </c>
      <c r="F37" s="11">
        <f t="shared" si="44"/>
        <v>0</v>
      </c>
      <c r="G37" s="11">
        <f t="shared" si="44"/>
        <v>0</v>
      </c>
      <c r="H37" s="11">
        <f t="shared" si="44"/>
        <v>0</v>
      </c>
      <c r="I37" s="11">
        <f t="shared" si="44"/>
        <v>0</v>
      </c>
      <c r="J37" s="11">
        <f t="shared" si="44"/>
        <v>0</v>
      </c>
      <c r="K37" s="11">
        <f t="shared" si="44"/>
        <v>0</v>
      </c>
      <c r="L37" s="11">
        <f t="shared" si="44"/>
        <v>0</v>
      </c>
      <c r="M37" s="11">
        <f t="shared" si="44"/>
        <v>0</v>
      </c>
      <c r="N37" s="11">
        <f t="shared" si="44"/>
        <v>0</v>
      </c>
      <c r="O37" s="11">
        <f t="shared" si="44"/>
        <v>0</v>
      </c>
      <c r="P37" s="11">
        <f>IF(P35&gt;0,(P35-P33)/P35,0)</f>
        <v>0</v>
      </c>
      <c r="Q37" s="11">
        <f t="shared" ref="Q37:AA37" si="45">IF(Q35&gt;0,(Q35-Q33)/Q35,0)</f>
        <v>0</v>
      </c>
      <c r="R37" s="11">
        <f t="shared" si="45"/>
        <v>0</v>
      </c>
      <c r="S37" s="11">
        <f t="shared" si="45"/>
        <v>0</v>
      </c>
      <c r="T37" s="11">
        <f t="shared" si="45"/>
        <v>0</v>
      </c>
      <c r="U37" s="11">
        <f t="shared" si="45"/>
        <v>0</v>
      </c>
      <c r="V37" s="11">
        <f t="shared" si="45"/>
        <v>0</v>
      </c>
      <c r="W37" s="11">
        <f t="shared" si="45"/>
        <v>0</v>
      </c>
      <c r="X37" s="11">
        <f t="shared" si="45"/>
        <v>0</v>
      </c>
      <c r="Y37" s="11">
        <f t="shared" si="45"/>
        <v>0</v>
      </c>
      <c r="Z37" s="11">
        <f t="shared" si="45"/>
        <v>0</v>
      </c>
      <c r="AA37" s="11">
        <f t="shared" si="45"/>
        <v>0</v>
      </c>
      <c r="AB37" s="11">
        <f>IF(AB35&gt;0,(AB35-AB33)/AB35,0)</f>
        <v>0</v>
      </c>
      <c r="AC37" s="11">
        <f t="shared" ref="AC37:AJ37" si="46">IF(AC35&gt;0,(AC35-AC33)/AC35,0)</f>
        <v>0</v>
      </c>
      <c r="AD37" s="11">
        <f t="shared" si="46"/>
        <v>0</v>
      </c>
      <c r="AE37" s="11">
        <f t="shared" si="46"/>
        <v>0</v>
      </c>
      <c r="AF37" s="11">
        <f t="shared" si="46"/>
        <v>0</v>
      </c>
      <c r="AG37" s="11">
        <f t="shared" si="46"/>
        <v>0</v>
      </c>
      <c r="AH37" s="11">
        <f t="shared" si="46"/>
        <v>0</v>
      </c>
      <c r="AI37" s="131">
        <f t="shared" si="46"/>
        <v>0</v>
      </c>
      <c r="AJ37" s="11">
        <f t="shared" si="46"/>
        <v>0</v>
      </c>
    </row>
    <row r="38" spans="1:36" x14ac:dyDescent="0.25">
      <c r="A38" s="136"/>
      <c r="B38" s="137"/>
      <c r="C38" s="230" t="s">
        <v>216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128">
        <f t="shared" ref="AI38:AI41" si="47">SUM(D38:AH38)</f>
        <v>0</v>
      </c>
      <c r="AJ38" s="5">
        <f t="shared" ref="AJ38" si="48">AI38/DAY(EOMONTH(B38,0))</f>
        <v>0</v>
      </c>
    </row>
    <row r="39" spans="1:36" x14ac:dyDescent="0.25">
      <c r="A39" s="136"/>
      <c r="B39" s="138"/>
      <c r="C39" s="29" t="s">
        <v>218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129">
        <f t="shared" si="47"/>
        <v>0</v>
      </c>
      <c r="AJ39" s="7">
        <f t="shared" ref="AJ39" si="49">AI39/DAY(EOMONTH(B38,0))</f>
        <v>0</v>
      </c>
    </row>
    <row r="40" spans="1:36" x14ac:dyDescent="0.25">
      <c r="A40" s="136"/>
      <c r="B40" s="139"/>
      <c r="C40" s="231" t="s">
        <v>216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30">
        <f t="shared" si="47"/>
        <v>0</v>
      </c>
      <c r="AJ40" s="9">
        <f t="shared" si="7"/>
        <v>0</v>
      </c>
    </row>
    <row r="41" spans="1:36" x14ac:dyDescent="0.25">
      <c r="A41" s="136"/>
      <c r="B41" s="140"/>
      <c r="C41" s="29" t="s">
        <v>218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129">
        <f t="shared" si="47"/>
        <v>0</v>
      </c>
      <c r="AJ41" s="7">
        <f t="shared" ref="AJ41" si="50">AI41/DAY(EOMONTH(B40,0))</f>
        <v>0</v>
      </c>
    </row>
    <row r="42" spans="1:36" x14ac:dyDescent="0.25">
      <c r="A42" s="136"/>
      <c r="B42" s="1"/>
      <c r="C42" s="29" t="s">
        <v>219</v>
      </c>
      <c r="D42" s="11">
        <f>IF(D40&gt;0,(D40-D38)/D40,0)</f>
        <v>0</v>
      </c>
      <c r="E42" s="11">
        <f t="shared" ref="E42:O42" si="51">IF(E40&gt;0,(E40-E38)/E40,0)</f>
        <v>0</v>
      </c>
      <c r="F42" s="11">
        <f t="shared" si="51"/>
        <v>0</v>
      </c>
      <c r="G42" s="11">
        <f t="shared" si="51"/>
        <v>0</v>
      </c>
      <c r="H42" s="11">
        <f t="shared" si="51"/>
        <v>0</v>
      </c>
      <c r="I42" s="11">
        <f t="shared" si="51"/>
        <v>0</v>
      </c>
      <c r="J42" s="11">
        <f t="shared" si="51"/>
        <v>0</v>
      </c>
      <c r="K42" s="11">
        <f t="shared" si="51"/>
        <v>0</v>
      </c>
      <c r="L42" s="11">
        <f t="shared" si="51"/>
        <v>0</v>
      </c>
      <c r="M42" s="11">
        <f t="shared" si="51"/>
        <v>0</v>
      </c>
      <c r="N42" s="11">
        <f t="shared" si="51"/>
        <v>0</v>
      </c>
      <c r="O42" s="11">
        <f t="shared" si="51"/>
        <v>0</v>
      </c>
      <c r="P42" s="11">
        <f>IF(P40&gt;0,(P40-P38)/P40,0)</f>
        <v>0</v>
      </c>
      <c r="Q42" s="11">
        <f t="shared" ref="Q42:AA42" si="52">IF(Q40&gt;0,(Q40-Q38)/Q40,0)</f>
        <v>0</v>
      </c>
      <c r="R42" s="11">
        <f t="shared" si="52"/>
        <v>0</v>
      </c>
      <c r="S42" s="11">
        <f t="shared" si="52"/>
        <v>0</v>
      </c>
      <c r="T42" s="11">
        <f t="shared" si="52"/>
        <v>0</v>
      </c>
      <c r="U42" s="11">
        <f t="shared" si="52"/>
        <v>0</v>
      </c>
      <c r="V42" s="11">
        <f t="shared" si="52"/>
        <v>0</v>
      </c>
      <c r="W42" s="11">
        <f t="shared" si="52"/>
        <v>0</v>
      </c>
      <c r="X42" s="11">
        <f t="shared" si="52"/>
        <v>0</v>
      </c>
      <c r="Y42" s="11">
        <f t="shared" si="52"/>
        <v>0</v>
      </c>
      <c r="Z42" s="11">
        <f t="shared" si="52"/>
        <v>0</v>
      </c>
      <c r="AA42" s="11">
        <f t="shared" si="52"/>
        <v>0</v>
      </c>
      <c r="AB42" s="11">
        <f>IF(AB40&gt;0,(AB40-AB38)/AB40,0)</f>
        <v>0</v>
      </c>
      <c r="AC42" s="11">
        <f t="shared" ref="AC42:AJ42" si="53">IF(AC40&gt;0,(AC40-AC38)/AC40,0)</f>
        <v>0</v>
      </c>
      <c r="AD42" s="11">
        <f t="shared" si="53"/>
        <v>0</v>
      </c>
      <c r="AE42" s="11">
        <f t="shared" si="53"/>
        <v>0</v>
      </c>
      <c r="AF42" s="11">
        <f t="shared" si="53"/>
        <v>0</v>
      </c>
      <c r="AG42" s="11">
        <f t="shared" si="53"/>
        <v>0</v>
      </c>
      <c r="AH42" s="11">
        <f t="shared" si="53"/>
        <v>0</v>
      </c>
      <c r="AI42" s="131">
        <f t="shared" si="53"/>
        <v>0</v>
      </c>
      <c r="AJ42" s="11">
        <f t="shared" si="53"/>
        <v>0</v>
      </c>
    </row>
    <row r="43" spans="1:36" x14ac:dyDescent="0.25">
      <c r="A43" s="136"/>
      <c r="B43" s="137"/>
      <c r="C43" s="230" t="s">
        <v>216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128">
        <f t="shared" ref="AI43:AI46" si="54">SUM(D43:AH43)</f>
        <v>0</v>
      </c>
      <c r="AJ43" s="5">
        <f t="shared" ref="AJ43" si="55">AI43/DAY(EOMONTH(B43,0))</f>
        <v>0</v>
      </c>
    </row>
    <row r="44" spans="1:36" x14ac:dyDescent="0.25">
      <c r="A44" s="136"/>
      <c r="B44" s="138"/>
      <c r="C44" s="29" t="s">
        <v>218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129">
        <f t="shared" si="54"/>
        <v>0</v>
      </c>
      <c r="AJ44" s="7">
        <f t="shared" ref="AJ44" si="56">AI44/DAY(EOMONTH(B43,0))</f>
        <v>0</v>
      </c>
    </row>
    <row r="45" spans="1:36" x14ac:dyDescent="0.25">
      <c r="A45" s="136"/>
      <c r="B45" s="139"/>
      <c r="C45" s="231" t="s">
        <v>216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30">
        <f t="shared" si="54"/>
        <v>0</v>
      </c>
      <c r="AJ45" s="9">
        <f t="shared" si="7"/>
        <v>0</v>
      </c>
    </row>
    <row r="46" spans="1:36" x14ac:dyDescent="0.25">
      <c r="A46" s="136"/>
      <c r="B46" s="140"/>
      <c r="C46" s="29" t="s">
        <v>218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129">
        <f t="shared" si="54"/>
        <v>0</v>
      </c>
      <c r="AJ46" s="7">
        <f t="shared" ref="AJ46" si="57">AI46/DAY(EOMONTH(B45,0))</f>
        <v>0</v>
      </c>
    </row>
    <row r="47" spans="1:36" x14ac:dyDescent="0.25">
      <c r="A47" s="136"/>
      <c r="B47" s="1"/>
      <c r="C47" s="29" t="s">
        <v>219</v>
      </c>
      <c r="D47" s="11">
        <f>IF(D45&gt;0,(D45-D43)/D45,0)</f>
        <v>0</v>
      </c>
      <c r="E47" s="11">
        <f t="shared" ref="E47:O47" si="58">IF(E45&gt;0,(E45-E43)/E45,0)</f>
        <v>0</v>
      </c>
      <c r="F47" s="11">
        <f t="shared" si="58"/>
        <v>0</v>
      </c>
      <c r="G47" s="11">
        <f t="shared" si="58"/>
        <v>0</v>
      </c>
      <c r="H47" s="11">
        <f t="shared" si="58"/>
        <v>0</v>
      </c>
      <c r="I47" s="11">
        <f t="shared" si="58"/>
        <v>0</v>
      </c>
      <c r="J47" s="11">
        <f t="shared" si="58"/>
        <v>0</v>
      </c>
      <c r="K47" s="11">
        <f t="shared" si="58"/>
        <v>0</v>
      </c>
      <c r="L47" s="11">
        <f t="shared" si="58"/>
        <v>0</v>
      </c>
      <c r="M47" s="11">
        <f t="shared" si="58"/>
        <v>0</v>
      </c>
      <c r="N47" s="11">
        <f t="shared" si="58"/>
        <v>0</v>
      </c>
      <c r="O47" s="11">
        <f t="shared" si="58"/>
        <v>0</v>
      </c>
      <c r="P47" s="11">
        <f>IF(P45&gt;0,(P45-P43)/P45,0)</f>
        <v>0</v>
      </c>
      <c r="Q47" s="11">
        <f t="shared" ref="Q47:AA47" si="59">IF(Q45&gt;0,(Q45-Q43)/Q45,0)</f>
        <v>0</v>
      </c>
      <c r="R47" s="11">
        <f t="shared" si="59"/>
        <v>0</v>
      </c>
      <c r="S47" s="11">
        <f t="shared" si="59"/>
        <v>0</v>
      </c>
      <c r="T47" s="11">
        <f t="shared" si="59"/>
        <v>0</v>
      </c>
      <c r="U47" s="11">
        <f t="shared" si="59"/>
        <v>0</v>
      </c>
      <c r="V47" s="11">
        <f t="shared" si="59"/>
        <v>0</v>
      </c>
      <c r="W47" s="11">
        <f t="shared" si="59"/>
        <v>0</v>
      </c>
      <c r="X47" s="11">
        <f t="shared" si="59"/>
        <v>0</v>
      </c>
      <c r="Y47" s="11">
        <f t="shared" si="59"/>
        <v>0</v>
      </c>
      <c r="Z47" s="11">
        <f t="shared" si="59"/>
        <v>0</v>
      </c>
      <c r="AA47" s="11">
        <f t="shared" si="59"/>
        <v>0</v>
      </c>
      <c r="AB47" s="11">
        <f>IF(AB45&gt;0,(AB45-AB43)/AB45,0)</f>
        <v>0</v>
      </c>
      <c r="AC47" s="11">
        <f t="shared" ref="AC47:AJ47" si="60">IF(AC45&gt;0,(AC45-AC43)/AC45,0)</f>
        <v>0</v>
      </c>
      <c r="AD47" s="11">
        <f t="shared" si="60"/>
        <v>0</v>
      </c>
      <c r="AE47" s="11">
        <f t="shared" si="60"/>
        <v>0</v>
      </c>
      <c r="AF47" s="11">
        <f t="shared" si="60"/>
        <v>0</v>
      </c>
      <c r="AG47" s="11">
        <f t="shared" si="60"/>
        <v>0</v>
      </c>
      <c r="AH47" s="11">
        <f t="shared" si="60"/>
        <v>0</v>
      </c>
      <c r="AI47" s="131">
        <f t="shared" si="60"/>
        <v>0</v>
      </c>
      <c r="AJ47" s="11">
        <f t="shared" si="60"/>
        <v>0</v>
      </c>
    </row>
    <row r="48" spans="1:36" ht="19.5" customHeight="1" x14ac:dyDescent="0.25">
      <c r="A48" s="136"/>
      <c r="B48" s="137"/>
      <c r="C48" s="230" t="s">
        <v>216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128">
        <f t="shared" ref="AI48:AI51" si="61">SUM(D48:AH48)</f>
        <v>0</v>
      </c>
      <c r="AJ48" s="5">
        <f t="shared" ref="AJ48" si="62">AI48/DAY(EOMONTH(B48,0))</f>
        <v>0</v>
      </c>
    </row>
    <row r="49" spans="1:36" x14ac:dyDescent="0.25">
      <c r="A49" s="136"/>
      <c r="B49" s="138"/>
      <c r="C49" s="29" t="s">
        <v>218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129">
        <f t="shared" si="61"/>
        <v>0</v>
      </c>
      <c r="AJ49" s="7">
        <f t="shared" ref="AJ49" si="63">AI49/DAY(EOMONTH(B48,0))</f>
        <v>0</v>
      </c>
    </row>
    <row r="50" spans="1:36" x14ac:dyDescent="0.25">
      <c r="A50" s="136"/>
      <c r="B50" s="139"/>
      <c r="C50" s="231" t="s">
        <v>216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30">
        <f t="shared" si="61"/>
        <v>0</v>
      </c>
      <c r="AJ50" s="9">
        <f t="shared" si="7"/>
        <v>0</v>
      </c>
    </row>
    <row r="51" spans="1:36" x14ac:dyDescent="0.25">
      <c r="A51" s="136"/>
      <c r="B51" s="140"/>
      <c r="C51" s="29" t="s">
        <v>218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129">
        <f t="shared" si="61"/>
        <v>0</v>
      </c>
      <c r="AJ51" s="7">
        <f t="shared" ref="AJ51" si="64">AI51/DAY(EOMONTH(B50,0))</f>
        <v>0</v>
      </c>
    </row>
    <row r="52" spans="1:36" x14ac:dyDescent="0.25">
      <c r="A52" s="136"/>
      <c r="B52" s="1"/>
      <c r="C52" s="29" t="s">
        <v>219</v>
      </c>
      <c r="D52" s="11">
        <f>IF(D50&gt;0,(D50-D48)/D50,0)</f>
        <v>0</v>
      </c>
      <c r="E52" s="11">
        <f t="shared" ref="E52:O52" si="65">IF(E50&gt;0,(E50-E48)/E50,0)</f>
        <v>0</v>
      </c>
      <c r="F52" s="11">
        <f t="shared" si="65"/>
        <v>0</v>
      </c>
      <c r="G52" s="11">
        <f t="shared" si="65"/>
        <v>0</v>
      </c>
      <c r="H52" s="11">
        <f t="shared" si="65"/>
        <v>0</v>
      </c>
      <c r="I52" s="11">
        <f t="shared" si="65"/>
        <v>0</v>
      </c>
      <c r="J52" s="11">
        <f t="shared" si="65"/>
        <v>0</v>
      </c>
      <c r="K52" s="11">
        <f t="shared" si="65"/>
        <v>0</v>
      </c>
      <c r="L52" s="11">
        <f t="shared" si="65"/>
        <v>0</v>
      </c>
      <c r="M52" s="11">
        <f t="shared" si="65"/>
        <v>0</v>
      </c>
      <c r="N52" s="11">
        <f t="shared" si="65"/>
        <v>0</v>
      </c>
      <c r="O52" s="11">
        <f t="shared" si="65"/>
        <v>0</v>
      </c>
      <c r="P52" s="11">
        <f>IF(P50&gt;0,(P50-P48)/P50,0)</f>
        <v>0</v>
      </c>
      <c r="Q52" s="11">
        <f t="shared" ref="Q52:AA52" si="66">IF(Q50&gt;0,(Q50-Q48)/Q50,0)</f>
        <v>0</v>
      </c>
      <c r="R52" s="11">
        <f t="shared" si="66"/>
        <v>0</v>
      </c>
      <c r="S52" s="11">
        <f t="shared" si="66"/>
        <v>0</v>
      </c>
      <c r="T52" s="11">
        <f t="shared" si="66"/>
        <v>0</v>
      </c>
      <c r="U52" s="11">
        <f t="shared" si="66"/>
        <v>0</v>
      </c>
      <c r="V52" s="11">
        <f t="shared" si="66"/>
        <v>0</v>
      </c>
      <c r="W52" s="11">
        <f t="shared" si="66"/>
        <v>0</v>
      </c>
      <c r="X52" s="11">
        <f t="shared" si="66"/>
        <v>0</v>
      </c>
      <c r="Y52" s="11">
        <f t="shared" si="66"/>
        <v>0</v>
      </c>
      <c r="Z52" s="11">
        <f t="shared" si="66"/>
        <v>0</v>
      </c>
      <c r="AA52" s="11">
        <f t="shared" si="66"/>
        <v>0</v>
      </c>
      <c r="AB52" s="11">
        <f>IF(AB50&gt;0,(AB50-AB48)/AB50,0)</f>
        <v>0</v>
      </c>
      <c r="AC52" s="11">
        <f t="shared" ref="AC52:AJ52" si="67">IF(AC50&gt;0,(AC50-AC48)/AC50,0)</f>
        <v>0</v>
      </c>
      <c r="AD52" s="11">
        <f t="shared" si="67"/>
        <v>0</v>
      </c>
      <c r="AE52" s="11">
        <f t="shared" si="67"/>
        <v>0</v>
      </c>
      <c r="AF52" s="11">
        <f t="shared" si="67"/>
        <v>0</v>
      </c>
      <c r="AG52" s="11">
        <f t="shared" si="67"/>
        <v>0</v>
      </c>
      <c r="AH52" s="11">
        <f t="shared" si="67"/>
        <v>0</v>
      </c>
      <c r="AI52" s="131">
        <f t="shared" si="67"/>
        <v>0</v>
      </c>
      <c r="AJ52" s="11">
        <f t="shared" si="67"/>
        <v>0</v>
      </c>
    </row>
    <row r="53" spans="1:36" x14ac:dyDescent="0.25">
      <c r="A53" s="136"/>
      <c r="B53" s="137"/>
      <c r="C53" s="230" t="s">
        <v>216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128">
        <f t="shared" ref="AI53:AI56" si="68">SUM(D53:AH53)</f>
        <v>0</v>
      </c>
      <c r="AJ53" s="5">
        <f t="shared" ref="AJ53" si="69">AI53/DAY(EOMONTH(B53,0))</f>
        <v>0</v>
      </c>
    </row>
    <row r="54" spans="1:36" x14ac:dyDescent="0.25">
      <c r="A54" s="136"/>
      <c r="B54" s="138"/>
      <c r="C54" s="29" t="s">
        <v>218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129">
        <f t="shared" si="68"/>
        <v>0</v>
      </c>
      <c r="AJ54" s="7">
        <f t="shared" ref="AJ54" si="70">AI54/DAY(EOMONTH(B53,0))</f>
        <v>0</v>
      </c>
    </row>
    <row r="55" spans="1:36" x14ac:dyDescent="0.25">
      <c r="A55" s="136"/>
      <c r="B55" s="139"/>
      <c r="C55" s="231" t="s">
        <v>216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30">
        <f t="shared" si="68"/>
        <v>0</v>
      </c>
      <c r="AJ55" s="9">
        <f t="shared" si="7"/>
        <v>0</v>
      </c>
    </row>
    <row r="56" spans="1:36" x14ac:dyDescent="0.25">
      <c r="A56" s="136"/>
      <c r="B56" s="140"/>
      <c r="C56" s="29" t="s">
        <v>218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129">
        <f t="shared" si="68"/>
        <v>0</v>
      </c>
      <c r="AJ56" s="7">
        <f t="shared" ref="AJ56" si="71">AI56/DAY(EOMONTH(B55,0))</f>
        <v>0</v>
      </c>
    </row>
    <row r="57" spans="1:36" x14ac:dyDescent="0.25">
      <c r="A57" s="136"/>
      <c r="B57" s="1"/>
      <c r="C57" s="29" t="s">
        <v>219</v>
      </c>
      <c r="D57" s="11">
        <f>IF(D55&gt;0,(D55-D53)/D55,0)</f>
        <v>0</v>
      </c>
      <c r="E57" s="11">
        <f t="shared" ref="E57:O57" si="72">IF(E55&gt;0,(E55-E53)/E55,0)</f>
        <v>0</v>
      </c>
      <c r="F57" s="11">
        <f t="shared" si="72"/>
        <v>0</v>
      </c>
      <c r="G57" s="11">
        <f t="shared" si="72"/>
        <v>0</v>
      </c>
      <c r="H57" s="11">
        <f t="shared" si="72"/>
        <v>0</v>
      </c>
      <c r="I57" s="11">
        <f t="shared" si="72"/>
        <v>0</v>
      </c>
      <c r="J57" s="11">
        <f t="shared" si="72"/>
        <v>0</v>
      </c>
      <c r="K57" s="11">
        <f t="shared" si="72"/>
        <v>0</v>
      </c>
      <c r="L57" s="11">
        <f t="shared" si="72"/>
        <v>0</v>
      </c>
      <c r="M57" s="11">
        <f t="shared" si="72"/>
        <v>0</v>
      </c>
      <c r="N57" s="11">
        <f t="shared" si="72"/>
        <v>0</v>
      </c>
      <c r="O57" s="11">
        <f t="shared" si="72"/>
        <v>0</v>
      </c>
      <c r="P57" s="11">
        <f>IF(P55&gt;0,(P55-P53)/P55,0)</f>
        <v>0</v>
      </c>
      <c r="Q57" s="11">
        <f t="shared" ref="Q57:AA57" si="73">IF(Q55&gt;0,(Q55-Q53)/Q55,0)</f>
        <v>0</v>
      </c>
      <c r="R57" s="11">
        <f t="shared" si="73"/>
        <v>0</v>
      </c>
      <c r="S57" s="11">
        <f t="shared" si="73"/>
        <v>0</v>
      </c>
      <c r="T57" s="11">
        <f t="shared" si="73"/>
        <v>0</v>
      </c>
      <c r="U57" s="11">
        <f t="shared" si="73"/>
        <v>0</v>
      </c>
      <c r="V57" s="11">
        <f t="shared" si="73"/>
        <v>0</v>
      </c>
      <c r="W57" s="11">
        <f t="shared" si="73"/>
        <v>0</v>
      </c>
      <c r="X57" s="11">
        <f t="shared" si="73"/>
        <v>0</v>
      </c>
      <c r="Y57" s="11">
        <f t="shared" si="73"/>
        <v>0</v>
      </c>
      <c r="Z57" s="11">
        <f t="shared" si="73"/>
        <v>0</v>
      </c>
      <c r="AA57" s="11">
        <f t="shared" si="73"/>
        <v>0</v>
      </c>
      <c r="AB57" s="11">
        <f>IF(AB55&gt;0,(AB55-AB53)/AB55,0)</f>
        <v>0</v>
      </c>
      <c r="AC57" s="11">
        <f t="shared" ref="AC57:AJ57" si="74">IF(AC55&gt;0,(AC55-AC53)/AC55,0)</f>
        <v>0</v>
      </c>
      <c r="AD57" s="11">
        <f t="shared" si="74"/>
        <v>0</v>
      </c>
      <c r="AE57" s="11">
        <f t="shared" si="74"/>
        <v>0</v>
      </c>
      <c r="AF57" s="11">
        <f t="shared" si="74"/>
        <v>0</v>
      </c>
      <c r="AG57" s="11">
        <f t="shared" si="74"/>
        <v>0</v>
      </c>
      <c r="AH57" s="11">
        <f t="shared" si="74"/>
        <v>0</v>
      </c>
      <c r="AI57" s="131">
        <f t="shared" si="74"/>
        <v>0</v>
      </c>
      <c r="AJ57" s="11">
        <f t="shared" si="74"/>
        <v>0</v>
      </c>
    </row>
    <row r="58" spans="1:36" x14ac:dyDescent="0.25">
      <c r="A58" s="136"/>
      <c r="B58" s="137"/>
      <c r="C58" s="230" t="s">
        <v>216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128">
        <f t="shared" ref="AI58:AI61" si="75">SUM(D58:AH58)</f>
        <v>0</v>
      </c>
      <c r="AJ58" s="5">
        <f t="shared" ref="AJ58" si="76">AI58/DAY(EOMONTH(B58,0))</f>
        <v>0</v>
      </c>
    </row>
    <row r="59" spans="1:36" x14ac:dyDescent="0.25">
      <c r="A59" s="136"/>
      <c r="B59" s="138"/>
      <c r="C59" s="29" t="s">
        <v>218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129">
        <f t="shared" si="75"/>
        <v>0</v>
      </c>
      <c r="AJ59" s="7">
        <f t="shared" ref="AJ59" si="77">AI59/DAY(EOMONTH(B58,0))</f>
        <v>0</v>
      </c>
    </row>
    <row r="60" spans="1:36" x14ac:dyDescent="0.25">
      <c r="A60" s="136"/>
      <c r="B60" s="139"/>
      <c r="C60" s="231" t="s">
        <v>216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130">
        <f t="shared" si="75"/>
        <v>0</v>
      </c>
      <c r="AJ60" s="9">
        <f t="shared" si="7"/>
        <v>0</v>
      </c>
    </row>
    <row r="61" spans="1:36" x14ac:dyDescent="0.25">
      <c r="A61" s="136"/>
      <c r="B61" s="140"/>
      <c r="C61" s="29" t="s">
        <v>218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129">
        <f t="shared" si="75"/>
        <v>0</v>
      </c>
      <c r="AJ61" s="7">
        <f t="shared" ref="AJ61" si="78">AI61/DAY(EOMONTH(B60,0))</f>
        <v>0</v>
      </c>
    </row>
    <row r="62" spans="1:36" x14ac:dyDescent="0.25">
      <c r="A62" s="136"/>
      <c r="B62" s="1"/>
      <c r="C62" s="29" t="s">
        <v>219</v>
      </c>
      <c r="D62" s="11">
        <f>IF(D60&gt;0,(D60-D58)/D60,0)</f>
        <v>0</v>
      </c>
      <c r="E62" s="11">
        <f t="shared" ref="E62:O62" si="79">IF(E60&gt;0,(E60-E58)/E60,0)</f>
        <v>0</v>
      </c>
      <c r="F62" s="11">
        <f t="shared" si="79"/>
        <v>0</v>
      </c>
      <c r="G62" s="11">
        <f t="shared" si="79"/>
        <v>0</v>
      </c>
      <c r="H62" s="11">
        <f t="shared" si="79"/>
        <v>0</v>
      </c>
      <c r="I62" s="11">
        <f t="shared" si="79"/>
        <v>0</v>
      </c>
      <c r="J62" s="11">
        <f t="shared" si="79"/>
        <v>0</v>
      </c>
      <c r="K62" s="11">
        <f t="shared" si="79"/>
        <v>0</v>
      </c>
      <c r="L62" s="11">
        <f t="shared" si="79"/>
        <v>0</v>
      </c>
      <c r="M62" s="11">
        <f t="shared" si="79"/>
        <v>0</v>
      </c>
      <c r="N62" s="11">
        <f t="shared" si="79"/>
        <v>0</v>
      </c>
      <c r="O62" s="11">
        <f t="shared" si="79"/>
        <v>0</v>
      </c>
      <c r="P62" s="11">
        <f>IF(P60&gt;0,(P60-P58)/P60,0)</f>
        <v>0</v>
      </c>
      <c r="Q62" s="11">
        <f t="shared" ref="Q62:AA62" si="80">IF(Q60&gt;0,(Q60-Q58)/Q60,0)</f>
        <v>0</v>
      </c>
      <c r="R62" s="11">
        <f t="shared" si="80"/>
        <v>0</v>
      </c>
      <c r="S62" s="11">
        <f t="shared" si="80"/>
        <v>0</v>
      </c>
      <c r="T62" s="11">
        <f t="shared" si="80"/>
        <v>0</v>
      </c>
      <c r="U62" s="11">
        <f t="shared" si="80"/>
        <v>0</v>
      </c>
      <c r="V62" s="11">
        <f t="shared" si="80"/>
        <v>0</v>
      </c>
      <c r="W62" s="11">
        <f t="shared" si="80"/>
        <v>0</v>
      </c>
      <c r="X62" s="11">
        <f t="shared" si="80"/>
        <v>0</v>
      </c>
      <c r="Y62" s="11">
        <f t="shared" si="80"/>
        <v>0</v>
      </c>
      <c r="Z62" s="11">
        <f t="shared" si="80"/>
        <v>0</v>
      </c>
      <c r="AA62" s="11">
        <f t="shared" si="80"/>
        <v>0</v>
      </c>
      <c r="AB62" s="11">
        <f>IF(AB60&gt;0,(AB60-AB58)/AB60,0)</f>
        <v>0</v>
      </c>
      <c r="AC62" s="11">
        <f t="shared" ref="AC62:AJ62" si="81">IF(AC60&gt;0,(AC60-AC58)/AC60,0)</f>
        <v>0</v>
      </c>
      <c r="AD62" s="11">
        <f t="shared" si="81"/>
        <v>0</v>
      </c>
      <c r="AE62" s="11">
        <f t="shared" si="81"/>
        <v>0</v>
      </c>
      <c r="AF62" s="11">
        <f t="shared" si="81"/>
        <v>0</v>
      </c>
      <c r="AG62" s="11">
        <f t="shared" si="81"/>
        <v>0</v>
      </c>
      <c r="AH62" s="11">
        <f t="shared" si="81"/>
        <v>0</v>
      </c>
      <c r="AI62" s="131">
        <f t="shared" si="81"/>
        <v>0</v>
      </c>
      <c r="AJ62" s="11">
        <f t="shared" si="81"/>
        <v>0</v>
      </c>
    </row>
    <row r="63" spans="1:36" x14ac:dyDescent="0.25">
      <c r="A63" s="136"/>
      <c r="B63" s="137"/>
      <c r="C63" s="230" t="s">
        <v>216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128">
        <f t="shared" ref="AI63:AI66" si="82">SUM(D63:AH63)</f>
        <v>0</v>
      </c>
      <c r="AJ63" s="5">
        <f t="shared" ref="AJ63" si="83">AI63/DAY(EOMONTH(B63,0))</f>
        <v>0</v>
      </c>
    </row>
    <row r="64" spans="1:36" x14ac:dyDescent="0.25">
      <c r="A64" s="136"/>
      <c r="B64" s="138"/>
      <c r="C64" s="29" t="s">
        <v>218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129">
        <f t="shared" si="82"/>
        <v>0</v>
      </c>
      <c r="AJ64" s="7">
        <f t="shared" ref="AJ64" si="84">AI64/DAY(EOMONTH(B63,0))</f>
        <v>0</v>
      </c>
    </row>
    <row r="65" spans="1:36" x14ac:dyDescent="0.25">
      <c r="A65" s="136"/>
      <c r="B65" s="139"/>
      <c r="C65" s="231" t="s">
        <v>216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30">
        <f t="shared" si="82"/>
        <v>0</v>
      </c>
      <c r="AJ65" s="9">
        <f t="shared" si="7"/>
        <v>0</v>
      </c>
    </row>
    <row r="66" spans="1:36" x14ac:dyDescent="0.25">
      <c r="A66" s="136"/>
      <c r="B66" s="140"/>
      <c r="C66" s="29" t="s">
        <v>218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129">
        <f t="shared" si="82"/>
        <v>0</v>
      </c>
      <c r="AJ66" s="7">
        <f t="shared" ref="AJ66" si="85">AI66/DAY(EOMONTH(B65,0))</f>
        <v>0</v>
      </c>
    </row>
    <row r="67" spans="1:36" x14ac:dyDescent="0.25">
      <c r="A67" s="136"/>
      <c r="B67" s="1"/>
      <c r="C67" s="29" t="s">
        <v>219</v>
      </c>
      <c r="D67" s="11">
        <f>IF(D65&gt;0,(D65-D63)/D65,0)</f>
        <v>0</v>
      </c>
      <c r="E67" s="11">
        <f t="shared" ref="E67:O67" si="86">IF(E65&gt;0,(E65-E63)/E65,0)</f>
        <v>0</v>
      </c>
      <c r="F67" s="11">
        <f t="shared" si="86"/>
        <v>0</v>
      </c>
      <c r="G67" s="11">
        <f t="shared" si="86"/>
        <v>0</v>
      </c>
      <c r="H67" s="11">
        <f t="shared" si="86"/>
        <v>0</v>
      </c>
      <c r="I67" s="11">
        <f t="shared" si="86"/>
        <v>0</v>
      </c>
      <c r="J67" s="11">
        <f t="shared" si="86"/>
        <v>0</v>
      </c>
      <c r="K67" s="11">
        <f t="shared" si="86"/>
        <v>0</v>
      </c>
      <c r="L67" s="11">
        <f t="shared" si="86"/>
        <v>0</v>
      </c>
      <c r="M67" s="11">
        <f t="shared" si="86"/>
        <v>0</v>
      </c>
      <c r="N67" s="11">
        <f t="shared" si="86"/>
        <v>0</v>
      </c>
      <c r="O67" s="11">
        <f t="shared" si="86"/>
        <v>0</v>
      </c>
      <c r="P67" s="11">
        <f>IF(P65&gt;0,(P65-P63)/P65,0)</f>
        <v>0</v>
      </c>
      <c r="Q67" s="11">
        <f t="shared" ref="Q67:AA67" si="87">IF(Q65&gt;0,(Q65-Q63)/Q65,0)</f>
        <v>0</v>
      </c>
      <c r="R67" s="11">
        <f t="shared" si="87"/>
        <v>0</v>
      </c>
      <c r="S67" s="11">
        <f t="shared" si="87"/>
        <v>0</v>
      </c>
      <c r="T67" s="11">
        <f t="shared" si="87"/>
        <v>0</v>
      </c>
      <c r="U67" s="11">
        <f t="shared" si="87"/>
        <v>0</v>
      </c>
      <c r="V67" s="11">
        <f t="shared" si="87"/>
        <v>0</v>
      </c>
      <c r="W67" s="11">
        <f t="shared" si="87"/>
        <v>0</v>
      </c>
      <c r="X67" s="11">
        <f t="shared" si="87"/>
        <v>0</v>
      </c>
      <c r="Y67" s="11">
        <f t="shared" si="87"/>
        <v>0</v>
      </c>
      <c r="Z67" s="11">
        <f t="shared" si="87"/>
        <v>0</v>
      </c>
      <c r="AA67" s="11">
        <f t="shared" si="87"/>
        <v>0</v>
      </c>
      <c r="AB67" s="11">
        <f>IF(AB65&gt;0,(AB65-AB63)/AB65,0)</f>
        <v>0</v>
      </c>
      <c r="AC67" s="11">
        <f t="shared" ref="AC67:AJ67" si="88">IF(AC65&gt;0,(AC65-AC63)/AC65,0)</f>
        <v>0</v>
      </c>
      <c r="AD67" s="11">
        <f t="shared" si="88"/>
        <v>0</v>
      </c>
      <c r="AE67" s="11">
        <f t="shared" si="88"/>
        <v>0</v>
      </c>
      <c r="AF67" s="11">
        <f t="shared" si="88"/>
        <v>0</v>
      </c>
      <c r="AG67" s="11">
        <f t="shared" si="88"/>
        <v>0</v>
      </c>
      <c r="AH67" s="11">
        <f t="shared" si="88"/>
        <v>0</v>
      </c>
      <c r="AI67" s="131">
        <f t="shared" si="88"/>
        <v>0</v>
      </c>
      <c r="AJ67" s="11">
        <f t="shared" si="88"/>
        <v>0</v>
      </c>
    </row>
    <row r="68" spans="1:36" x14ac:dyDescent="0.25">
      <c r="A68" s="136"/>
      <c r="B68" s="137"/>
      <c r="C68" s="230" t="s">
        <v>216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128">
        <f t="shared" ref="AI68:AI71" si="89">SUM(D68:AH68)</f>
        <v>0</v>
      </c>
      <c r="AJ68" s="5">
        <f t="shared" ref="AJ68" si="90">AI68/DAY(EOMONTH(B68,0))</f>
        <v>0</v>
      </c>
    </row>
    <row r="69" spans="1:36" x14ac:dyDescent="0.25">
      <c r="A69" s="136"/>
      <c r="B69" s="138"/>
      <c r="C69" s="29" t="s">
        <v>218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129">
        <f t="shared" si="89"/>
        <v>0</v>
      </c>
      <c r="AJ69" s="7">
        <f t="shared" ref="AJ69" si="91">AI69/DAY(EOMONTH(B68,0))</f>
        <v>0</v>
      </c>
    </row>
    <row r="70" spans="1:36" x14ac:dyDescent="0.25">
      <c r="A70" s="136"/>
      <c r="B70" s="139"/>
      <c r="C70" s="231" t="s">
        <v>216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30">
        <f t="shared" si="89"/>
        <v>0</v>
      </c>
      <c r="AJ70" s="9">
        <f t="shared" si="7"/>
        <v>0</v>
      </c>
    </row>
    <row r="71" spans="1:36" x14ac:dyDescent="0.25">
      <c r="A71" s="136"/>
      <c r="B71" s="140"/>
      <c r="C71" s="29" t="s">
        <v>218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129">
        <f t="shared" si="89"/>
        <v>0</v>
      </c>
      <c r="AJ71" s="7">
        <f t="shared" ref="AJ71" si="92">AI71/DAY(EOMONTH(B70,0))</f>
        <v>0</v>
      </c>
    </row>
    <row r="72" spans="1:36" x14ac:dyDescent="0.25">
      <c r="A72" s="136"/>
      <c r="B72" s="1"/>
      <c r="C72" s="29" t="s">
        <v>219</v>
      </c>
      <c r="D72" s="11">
        <f>IF(D70&gt;0,(D70-D68)/D70,0)</f>
        <v>0</v>
      </c>
      <c r="E72" s="11">
        <f t="shared" ref="E72:O72" si="93">IF(E70&gt;0,(E70-E68)/E70,0)</f>
        <v>0</v>
      </c>
      <c r="F72" s="11">
        <f t="shared" si="93"/>
        <v>0</v>
      </c>
      <c r="G72" s="11">
        <f t="shared" si="93"/>
        <v>0</v>
      </c>
      <c r="H72" s="11">
        <f t="shared" si="93"/>
        <v>0</v>
      </c>
      <c r="I72" s="11">
        <f t="shared" si="93"/>
        <v>0</v>
      </c>
      <c r="J72" s="11">
        <f t="shared" si="93"/>
        <v>0</v>
      </c>
      <c r="K72" s="11">
        <f t="shared" si="93"/>
        <v>0</v>
      </c>
      <c r="L72" s="11">
        <f t="shared" si="93"/>
        <v>0</v>
      </c>
      <c r="M72" s="11">
        <f t="shared" si="93"/>
        <v>0</v>
      </c>
      <c r="N72" s="11">
        <f t="shared" si="93"/>
        <v>0</v>
      </c>
      <c r="O72" s="11">
        <f t="shared" si="93"/>
        <v>0</v>
      </c>
      <c r="P72" s="11">
        <f>IF(P70&gt;0,(P70-P68)/P70,0)</f>
        <v>0</v>
      </c>
      <c r="Q72" s="11">
        <f t="shared" ref="Q72:AA72" si="94">IF(Q70&gt;0,(Q70-Q68)/Q70,0)</f>
        <v>0</v>
      </c>
      <c r="R72" s="11">
        <f t="shared" si="94"/>
        <v>0</v>
      </c>
      <c r="S72" s="11">
        <f t="shared" si="94"/>
        <v>0</v>
      </c>
      <c r="T72" s="11">
        <f t="shared" si="94"/>
        <v>0</v>
      </c>
      <c r="U72" s="11">
        <f t="shared" si="94"/>
        <v>0</v>
      </c>
      <c r="V72" s="11">
        <f t="shared" si="94"/>
        <v>0</v>
      </c>
      <c r="W72" s="11">
        <f t="shared" si="94"/>
        <v>0</v>
      </c>
      <c r="X72" s="11">
        <f t="shared" si="94"/>
        <v>0</v>
      </c>
      <c r="Y72" s="11">
        <f t="shared" si="94"/>
        <v>0</v>
      </c>
      <c r="Z72" s="11">
        <f t="shared" si="94"/>
        <v>0</v>
      </c>
      <c r="AA72" s="11">
        <f t="shared" si="94"/>
        <v>0</v>
      </c>
      <c r="AB72" s="11">
        <f>IF(AB70&gt;0,(AB70-AB68)/AB70,0)</f>
        <v>0</v>
      </c>
      <c r="AC72" s="11">
        <f t="shared" ref="AC72:AJ72" si="95">IF(AC70&gt;0,(AC70-AC68)/AC70,0)</f>
        <v>0</v>
      </c>
      <c r="AD72" s="11">
        <f t="shared" si="95"/>
        <v>0</v>
      </c>
      <c r="AE72" s="11">
        <f t="shared" si="95"/>
        <v>0</v>
      </c>
      <c r="AF72" s="11">
        <f t="shared" si="95"/>
        <v>0</v>
      </c>
      <c r="AG72" s="11">
        <f t="shared" si="95"/>
        <v>0</v>
      </c>
      <c r="AH72" s="11">
        <f t="shared" si="95"/>
        <v>0</v>
      </c>
      <c r="AI72" s="131">
        <f t="shared" si="95"/>
        <v>0</v>
      </c>
      <c r="AJ72" s="11">
        <f t="shared" si="95"/>
        <v>0</v>
      </c>
    </row>
    <row r="73" spans="1:36" x14ac:dyDescent="0.25">
      <c r="A73" s="136"/>
      <c r="B73" s="137"/>
      <c r="C73" s="230" t="s">
        <v>216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128">
        <f t="shared" ref="AI73:AI76" si="96">SUM(D73:AH73)</f>
        <v>0</v>
      </c>
      <c r="AJ73" s="5">
        <f t="shared" ref="AJ73" si="97">AI73/DAY(EOMONTH(B73,0))</f>
        <v>0</v>
      </c>
    </row>
    <row r="74" spans="1:36" x14ac:dyDescent="0.25">
      <c r="A74" s="136"/>
      <c r="B74" s="138"/>
      <c r="C74" s="29" t="s">
        <v>218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129">
        <f t="shared" si="96"/>
        <v>0</v>
      </c>
      <c r="AJ74" s="7">
        <f t="shared" ref="AJ74" si="98">AI74/DAY(EOMONTH(B73,0))</f>
        <v>0</v>
      </c>
    </row>
    <row r="75" spans="1:36" x14ac:dyDescent="0.25">
      <c r="A75" s="136"/>
      <c r="B75" s="139"/>
      <c r="C75" s="231" t="s">
        <v>216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130">
        <f t="shared" si="96"/>
        <v>0</v>
      </c>
      <c r="AJ75" s="9">
        <f t="shared" ref="AJ75:AJ135" si="99">AI75/DAY(EOMONTH(B75,0))</f>
        <v>0</v>
      </c>
    </row>
    <row r="76" spans="1:36" x14ac:dyDescent="0.25">
      <c r="A76" s="136"/>
      <c r="B76" s="140"/>
      <c r="C76" s="29" t="s">
        <v>218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129">
        <f t="shared" si="96"/>
        <v>0</v>
      </c>
      <c r="AJ76" s="7">
        <f t="shared" ref="AJ76" si="100">AI76/DAY(EOMONTH(B75,0))</f>
        <v>0</v>
      </c>
    </row>
    <row r="77" spans="1:36" x14ac:dyDescent="0.25">
      <c r="A77" s="136"/>
      <c r="B77" s="1"/>
      <c r="C77" s="29" t="s">
        <v>219</v>
      </c>
      <c r="D77" s="11">
        <f>IF(D75&gt;0,(D75-D73)/D75,0)</f>
        <v>0</v>
      </c>
      <c r="E77" s="11">
        <f t="shared" ref="E77:O77" si="101">IF(E75&gt;0,(E75-E73)/E75,0)</f>
        <v>0</v>
      </c>
      <c r="F77" s="11">
        <f t="shared" si="101"/>
        <v>0</v>
      </c>
      <c r="G77" s="11">
        <f t="shared" si="101"/>
        <v>0</v>
      </c>
      <c r="H77" s="11">
        <f t="shared" si="101"/>
        <v>0</v>
      </c>
      <c r="I77" s="11">
        <f t="shared" si="101"/>
        <v>0</v>
      </c>
      <c r="J77" s="11">
        <f t="shared" si="101"/>
        <v>0</v>
      </c>
      <c r="K77" s="11">
        <f t="shared" si="101"/>
        <v>0</v>
      </c>
      <c r="L77" s="11">
        <f t="shared" si="101"/>
        <v>0</v>
      </c>
      <c r="M77" s="11">
        <f t="shared" si="101"/>
        <v>0</v>
      </c>
      <c r="N77" s="11">
        <f t="shared" si="101"/>
        <v>0</v>
      </c>
      <c r="O77" s="11">
        <f t="shared" si="101"/>
        <v>0</v>
      </c>
      <c r="P77" s="11">
        <f>IF(P75&gt;0,(P75-P73)/P75,0)</f>
        <v>0</v>
      </c>
      <c r="Q77" s="11">
        <f t="shared" ref="Q77:AA77" si="102">IF(Q75&gt;0,(Q75-Q73)/Q75,0)</f>
        <v>0</v>
      </c>
      <c r="R77" s="11">
        <f t="shared" si="102"/>
        <v>0</v>
      </c>
      <c r="S77" s="11">
        <f t="shared" si="102"/>
        <v>0</v>
      </c>
      <c r="T77" s="11">
        <f t="shared" si="102"/>
        <v>0</v>
      </c>
      <c r="U77" s="11">
        <f t="shared" si="102"/>
        <v>0</v>
      </c>
      <c r="V77" s="11">
        <f t="shared" si="102"/>
        <v>0</v>
      </c>
      <c r="W77" s="11">
        <f t="shared" si="102"/>
        <v>0</v>
      </c>
      <c r="X77" s="11">
        <f t="shared" si="102"/>
        <v>0</v>
      </c>
      <c r="Y77" s="11">
        <f t="shared" si="102"/>
        <v>0</v>
      </c>
      <c r="Z77" s="11">
        <f t="shared" si="102"/>
        <v>0</v>
      </c>
      <c r="AA77" s="11">
        <f t="shared" si="102"/>
        <v>0</v>
      </c>
      <c r="AB77" s="11">
        <f>IF(AB75&gt;0,(AB75-AB73)/AB75,0)</f>
        <v>0</v>
      </c>
      <c r="AC77" s="11">
        <f t="shared" ref="AC77:AJ77" si="103">IF(AC75&gt;0,(AC75-AC73)/AC75,0)</f>
        <v>0</v>
      </c>
      <c r="AD77" s="11">
        <f t="shared" si="103"/>
        <v>0</v>
      </c>
      <c r="AE77" s="11">
        <f t="shared" si="103"/>
        <v>0</v>
      </c>
      <c r="AF77" s="11">
        <f t="shared" si="103"/>
        <v>0</v>
      </c>
      <c r="AG77" s="11">
        <f t="shared" si="103"/>
        <v>0</v>
      </c>
      <c r="AH77" s="11">
        <f t="shared" si="103"/>
        <v>0</v>
      </c>
      <c r="AI77" s="131">
        <f t="shared" si="103"/>
        <v>0</v>
      </c>
      <c r="AJ77" s="11">
        <f t="shared" si="103"/>
        <v>0</v>
      </c>
    </row>
    <row r="78" spans="1:36" x14ac:dyDescent="0.25">
      <c r="A78" s="136"/>
      <c r="B78" s="137"/>
      <c r="C78" s="230" t="s">
        <v>216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128">
        <f t="shared" ref="AI78:AI81" si="104">SUM(D78:AH78)</f>
        <v>0</v>
      </c>
      <c r="AJ78" s="5">
        <f t="shared" ref="AJ78" si="105">AI78/DAY(EOMONTH(B78,0))</f>
        <v>0</v>
      </c>
    </row>
    <row r="79" spans="1:36" x14ac:dyDescent="0.25">
      <c r="A79" s="136"/>
      <c r="B79" s="138"/>
      <c r="C79" s="29" t="s">
        <v>218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129">
        <f t="shared" si="104"/>
        <v>0</v>
      </c>
      <c r="AJ79" s="7">
        <f t="shared" ref="AJ79" si="106">AI79/DAY(EOMONTH(B78,0))</f>
        <v>0</v>
      </c>
    </row>
    <row r="80" spans="1:36" x14ac:dyDescent="0.25">
      <c r="A80" s="136"/>
      <c r="B80" s="139"/>
      <c r="C80" s="231" t="s">
        <v>216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130">
        <f t="shared" si="104"/>
        <v>0</v>
      </c>
      <c r="AJ80" s="9">
        <f t="shared" si="99"/>
        <v>0</v>
      </c>
    </row>
    <row r="81" spans="1:36" x14ac:dyDescent="0.25">
      <c r="A81" s="136"/>
      <c r="B81" s="140"/>
      <c r="C81" s="29" t="s">
        <v>218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129">
        <f t="shared" si="104"/>
        <v>0</v>
      </c>
      <c r="AJ81" s="7">
        <f t="shared" ref="AJ81" si="107">AI81/DAY(EOMONTH(B80,0))</f>
        <v>0</v>
      </c>
    </row>
    <row r="82" spans="1:36" x14ac:dyDescent="0.25">
      <c r="A82" s="136"/>
      <c r="B82" s="1"/>
      <c r="C82" s="29" t="s">
        <v>219</v>
      </c>
      <c r="D82" s="11">
        <f>IF(D80&gt;0,(D80-D78)/D80,0)</f>
        <v>0</v>
      </c>
      <c r="E82" s="11">
        <f t="shared" ref="E82:O82" si="108">IF(E80&gt;0,(E80-E78)/E80,0)</f>
        <v>0</v>
      </c>
      <c r="F82" s="11">
        <f t="shared" si="108"/>
        <v>0</v>
      </c>
      <c r="G82" s="11">
        <f t="shared" si="108"/>
        <v>0</v>
      </c>
      <c r="H82" s="11">
        <f t="shared" si="108"/>
        <v>0</v>
      </c>
      <c r="I82" s="11">
        <f t="shared" si="108"/>
        <v>0</v>
      </c>
      <c r="J82" s="11">
        <f t="shared" si="108"/>
        <v>0</v>
      </c>
      <c r="K82" s="11">
        <f t="shared" si="108"/>
        <v>0</v>
      </c>
      <c r="L82" s="11">
        <f t="shared" si="108"/>
        <v>0</v>
      </c>
      <c r="M82" s="11">
        <f t="shared" si="108"/>
        <v>0</v>
      </c>
      <c r="N82" s="11">
        <f t="shared" si="108"/>
        <v>0</v>
      </c>
      <c r="O82" s="11">
        <f t="shared" si="108"/>
        <v>0</v>
      </c>
      <c r="P82" s="11">
        <f>IF(P80&gt;0,(P80-P78)/P80,0)</f>
        <v>0</v>
      </c>
      <c r="Q82" s="11">
        <f t="shared" ref="Q82:AA82" si="109">IF(Q80&gt;0,(Q80-Q78)/Q80,0)</f>
        <v>0</v>
      </c>
      <c r="R82" s="11">
        <f t="shared" si="109"/>
        <v>0</v>
      </c>
      <c r="S82" s="11">
        <f t="shared" si="109"/>
        <v>0</v>
      </c>
      <c r="T82" s="11">
        <f t="shared" si="109"/>
        <v>0</v>
      </c>
      <c r="U82" s="11">
        <f t="shared" si="109"/>
        <v>0</v>
      </c>
      <c r="V82" s="11">
        <f t="shared" si="109"/>
        <v>0</v>
      </c>
      <c r="W82" s="11">
        <f t="shared" si="109"/>
        <v>0</v>
      </c>
      <c r="X82" s="11">
        <f t="shared" si="109"/>
        <v>0</v>
      </c>
      <c r="Y82" s="11">
        <f t="shared" si="109"/>
        <v>0</v>
      </c>
      <c r="Z82" s="11">
        <f t="shared" si="109"/>
        <v>0</v>
      </c>
      <c r="AA82" s="11">
        <f t="shared" si="109"/>
        <v>0</v>
      </c>
      <c r="AB82" s="11">
        <f>IF(AB80&gt;0,(AB80-AB78)/AB80,0)</f>
        <v>0</v>
      </c>
      <c r="AC82" s="11">
        <f t="shared" ref="AC82:AJ82" si="110">IF(AC80&gt;0,(AC80-AC78)/AC80,0)</f>
        <v>0</v>
      </c>
      <c r="AD82" s="11">
        <f t="shared" si="110"/>
        <v>0</v>
      </c>
      <c r="AE82" s="11">
        <f t="shared" si="110"/>
        <v>0</v>
      </c>
      <c r="AF82" s="11">
        <f t="shared" si="110"/>
        <v>0</v>
      </c>
      <c r="AG82" s="11">
        <f t="shared" si="110"/>
        <v>0</v>
      </c>
      <c r="AH82" s="11">
        <f t="shared" si="110"/>
        <v>0</v>
      </c>
      <c r="AI82" s="131">
        <f t="shared" si="110"/>
        <v>0</v>
      </c>
      <c r="AJ82" s="11">
        <f t="shared" si="110"/>
        <v>0</v>
      </c>
    </row>
    <row r="83" spans="1:36" x14ac:dyDescent="0.25">
      <c r="A83" s="136"/>
      <c r="B83" s="137"/>
      <c r="C83" s="230" t="s">
        <v>216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128">
        <f t="shared" ref="AI83:AI86" si="111">SUM(D83:AH83)</f>
        <v>0</v>
      </c>
      <c r="AJ83" s="5">
        <f t="shared" ref="AJ83" si="112">AI83/DAY(EOMONTH(B83,0))</f>
        <v>0</v>
      </c>
    </row>
    <row r="84" spans="1:36" x14ac:dyDescent="0.25">
      <c r="A84" s="136"/>
      <c r="B84" s="138"/>
      <c r="C84" s="29" t="s">
        <v>218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129">
        <f t="shared" si="111"/>
        <v>0</v>
      </c>
      <c r="AJ84" s="7">
        <f t="shared" ref="AJ84" si="113">AI84/DAY(EOMONTH(B83,0))</f>
        <v>0</v>
      </c>
    </row>
    <row r="85" spans="1:36" x14ac:dyDescent="0.25">
      <c r="A85" s="136"/>
      <c r="B85" s="139"/>
      <c r="C85" s="231" t="s">
        <v>216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130">
        <f t="shared" si="111"/>
        <v>0</v>
      </c>
      <c r="AJ85" s="9">
        <f t="shared" si="99"/>
        <v>0</v>
      </c>
    </row>
    <row r="86" spans="1:36" x14ac:dyDescent="0.25">
      <c r="A86" s="136"/>
      <c r="B86" s="140"/>
      <c r="C86" s="29" t="s">
        <v>218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129">
        <f t="shared" si="111"/>
        <v>0</v>
      </c>
      <c r="AJ86" s="7">
        <f t="shared" ref="AJ86" si="114">AI86/DAY(EOMONTH(B85,0))</f>
        <v>0</v>
      </c>
    </row>
    <row r="87" spans="1:36" x14ac:dyDescent="0.25">
      <c r="A87" s="136"/>
      <c r="B87" s="1"/>
      <c r="C87" s="29" t="s">
        <v>219</v>
      </c>
      <c r="D87" s="11">
        <f>IF(D85&gt;0,(D85-D83)/D85,0)</f>
        <v>0</v>
      </c>
      <c r="E87" s="11">
        <f t="shared" ref="E87:O87" si="115">IF(E85&gt;0,(E85-E83)/E85,0)</f>
        <v>0</v>
      </c>
      <c r="F87" s="11">
        <f t="shared" si="115"/>
        <v>0</v>
      </c>
      <c r="G87" s="11">
        <f t="shared" si="115"/>
        <v>0</v>
      </c>
      <c r="H87" s="11">
        <f t="shared" si="115"/>
        <v>0</v>
      </c>
      <c r="I87" s="11">
        <f t="shared" si="115"/>
        <v>0</v>
      </c>
      <c r="J87" s="11">
        <f t="shared" si="115"/>
        <v>0</v>
      </c>
      <c r="K87" s="11">
        <f t="shared" si="115"/>
        <v>0</v>
      </c>
      <c r="L87" s="11">
        <f t="shared" si="115"/>
        <v>0</v>
      </c>
      <c r="M87" s="11">
        <f t="shared" si="115"/>
        <v>0</v>
      </c>
      <c r="N87" s="11">
        <f t="shared" si="115"/>
        <v>0</v>
      </c>
      <c r="O87" s="11">
        <f t="shared" si="115"/>
        <v>0</v>
      </c>
      <c r="P87" s="11">
        <f>IF(P85&gt;0,(P85-P83)/P85,0)</f>
        <v>0</v>
      </c>
      <c r="Q87" s="11">
        <f t="shared" ref="Q87:AA87" si="116">IF(Q85&gt;0,(Q85-Q83)/Q85,0)</f>
        <v>0</v>
      </c>
      <c r="R87" s="11">
        <f t="shared" si="116"/>
        <v>0</v>
      </c>
      <c r="S87" s="11">
        <f t="shared" si="116"/>
        <v>0</v>
      </c>
      <c r="T87" s="11">
        <f t="shared" si="116"/>
        <v>0</v>
      </c>
      <c r="U87" s="11">
        <f t="shared" si="116"/>
        <v>0</v>
      </c>
      <c r="V87" s="11">
        <f t="shared" si="116"/>
        <v>0</v>
      </c>
      <c r="W87" s="11">
        <f t="shared" si="116"/>
        <v>0</v>
      </c>
      <c r="X87" s="11">
        <f t="shared" si="116"/>
        <v>0</v>
      </c>
      <c r="Y87" s="11">
        <f t="shared" si="116"/>
        <v>0</v>
      </c>
      <c r="Z87" s="11">
        <f t="shared" si="116"/>
        <v>0</v>
      </c>
      <c r="AA87" s="11">
        <f t="shared" si="116"/>
        <v>0</v>
      </c>
      <c r="AB87" s="11">
        <f>IF(AB85&gt;0,(AB85-AB83)/AB85,0)</f>
        <v>0</v>
      </c>
      <c r="AC87" s="11">
        <f t="shared" ref="AC87:AJ87" si="117">IF(AC85&gt;0,(AC85-AC83)/AC85,0)</f>
        <v>0</v>
      </c>
      <c r="AD87" s="11">
        <f t="shared" si="117"/>
        <v>0</v>
      </c>
      <c r="AE87" s="11">
        <f t="shared" si="117"/>
        <v>0</v>
      </c>
      <c r="AF87" s="11">
        <f t="shared" si="117"/>
        <v>0</v>
      </c>
      <c r="AG87" s="11">
        <f t="shared" si="117"/>
        <v>0</v>
      </c>
      <c r="AH87" s="11">
        <f t="shared" si="117"/>
        <v>0</v>
      </c>
      <c r="AI87" s="131">
        <f t="shared" si="117"/>
        <v>0</v>
      </c>
      <c r="AJ87" s="11">
        <f t="shared" si="117"/>
        <v>0</v>
      </c>
    </row>
    <row r="88" spans="1:36" x14ac:dyDescent="0.25">
      <c r="A88" s="136"/>
      <c r="B88" s="137"/>
      <c r="C88" s="230" t="s">
        <v>216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128">
        <f t="shared" ref="AI88:AI91" si="118">SUM(D88:AH88)</f>
        <v>0</v>
      </c>
      <c r="AJ88" s="5">
        <f t="shared" ref="AJ88" si="119">AI88/DAY(EOMONTH(B88,0))</f>
        <v>0</v>
      </c>
    </row>
    <row r="89" spans="1:36" x14ac:dyDescent="0.25">
      <c r="A89" s="136"/>
      <c r="B89" s="138"/>
      <c r="C89" s="29" t="s">
        <v>218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129">
        <f t="shared" si="118"/>
        <v>0</v>
      </c>
      <c r="AJ89" s="7">
        <f t="shared" ref="AJ89" si="120">AI89/DAY(EOMONTH(B88,0))</f>
        <v>0</v>
      </c>
    </row>
    <row r="90" spans="1:36" x14ac:dyDescent="0.25">
      <c r="A90" s="136"/>
      <c r="B90" s="139"/>
      <c r="C90" s="231" t="s">
        <v>216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130">
        <f t="shared" si="118"/>
        <v>0</v>
      </c>
      <c r="AJ90" s="9">
        <f t="shared" si="99"/>
        <v>0</v>
      </c>
    </row>
    <row r="91" spans="1:36" x14ac:dyDescent="0.25">
      <c r="A91" s="136"/>
      <c r="B91" s="140"/>
      <c r="C91" s="29" t="s">
        <v>218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129">
        <f t="shared" si="118"/>
        <v>0</v>
      </c>
      <c r="AJ91" s="7">
        <f t="shared" ref="AJ91" si="121">AI91/DAY(EOMONTH(B90,0))</f>
        <v>0</v>
      </c>
    </row>
    <row r="92" spans="1:36" x14ac:dyDescent="0.25">
      <c r="A92" s="136"/>
      <c r="B92" s="1"/>
      <c r="C92" s="29" t="s">
        <v>219</v>
      </c>
      <c r="D92" s="11">
        <f>IF(D90&gt;0,(D90-D88)/D90,0)</f>
        <v>0</v>
      </c>
      <c r="E92" s="11">
        <f t="shared" ref="E92:O92" si="122">IF(E90&gt;0,(E90-E88)/E90,0)</f>
        <v>0</v>
      </c>
      <c r="F92" s="11">
        <f t="shared" si="122"/>
        <v>0</v>
      </c>
      <c r="G92" s="11">
        <f t="shared" si="122"/>
        <v>0</v>
      </c>
      <c r="H92" s="11">
        <f t="shared" si="122"/>
        <v>0</v>
      </c>
      <c r="I92" s="11">
        <f t="shared" si="122"/>
        <v>0</v>
      </c>
      <c r="J92" s="11">
        <f t="shared" si="122"/>
        <v>0</v>
      </c>
      <c r="K92" s="11">
        <f t="shared" si="122"/>
        <v>0</v>
      </c>
      <c r="L92" s="11">
        <f t="shared" si="122"/>
        <v>0</v>
      </c>
      <c r="M92" s="11">
        <f t="shared" si="122"/>
        <v>0</v>
      </c>
      <c r="N92" s="11">
        <f t="shared" si="122"/>
        <v>0</v>
      </c>
      <c r="O92" s="11">
        <f t="shared" si="122"/>
        <v>0</v>
      </c>
      <c r="P92" s="11">
        <f>IF(P90&gt;0,(P90-P88)/P90,0)</f>
        <v>0</v>
      </c>
      <c r="Q92" s="11">
        <f t="shared" ref="Q92:AA92" si="123">IF(Q90&gt;0,(Q90-Q88)/Q90,0)</f>
        <v>0</v>
      </c>
      <c r="R92" s="11">
        <f t="shared" si="123"/>
        <v>0</v>
      </c>
      <c r="S92" s="11">
        <f t="shared" si="123"/>
        <v>0</v>
      </c>
      <c r="T92" s="11">
        <f t="shared" si="123"/>
        <v>0</v>
      </c>
      <c r="U92" s="11">
        <f t="shared" si="123"/>
        <v>0</v>
      </c>
      <c r="V92" s="11">
        <f t="shared" si="123"/>
        <v>0</v>
      </c>
      <c r="W92" s="11">
        <f t="shared" si="123"/>
        <v>0</v>
      </c>
      <c r="X92" s="11">
        <f t="shared" si="123"/>
        <v>0</v>
      </c>
      <c r="Y92" s="11">
        <f t="shared" si="123"/>
        <v>0</v>
      </c>
      <c r="Z92" s="11">
        <f t="shared" si="123"/>
        <v>0</v>
      </c>
      <c r="AA92" s="11">
        <f t="shared" si="123"/>
        <v>0</v>
      </c>
      <c r="AB92" s="11">
        <f>IF(AB90&gt;0,(AB90-AB88)/AB90,0)</f>
        <v>0</v>
      </c>
      <c r="AC92" s="11">
        <f t="shared" ref="AC92:AJ92" si="124">IF(AC90&gt;0,(AC90-AC88)/AC90,0)</f>
        <v>0</v>
      </c>
      <c r="AD92" s="11">
        <f t="shared" si="124"/>
        <v>0</v>
      </c>
      <c r="AE92" s="11">
        <f t="shared" si="124"/>
        <v>0</v>
      </c>
      <c r="AF92" s="11">
        <f t="shared" si="124"/>
        <v>0</v>
      </c>
      <c r="AG92" s="11">
        <f t="shared" si="124"/>
        <v>0</v>
      </c>
      <c r="AH92" s="11">
        <f t="shared" si="124"/>
        <v>0</v>
      </c>
      <c r="AI92" s="131">
        <f t="shared" si="124"/>
        <v>0</v>
      </c>
      <c r="AJ92" s="11">
        <f t="shared" si="124"/>
        <v>0</v>
      </c>
    </row>
    <row r="93" spans="1:36" x14ac:dyDescent="0.25">
      <c r="A93" s="136"/>
      <c r="B93" s="137"/>
      <c r="C93" s="230" t="s">
        <v>216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128">
        <f t="shared" ref="AI93:AI96" si="125">SUM(D93:AH93)</f>
        <v>0</v>
      </c>
      <c r="AJ93" s="5">
        <f t="shared" ref="AJ93" si="126">AI93/DAY(EOMONTH(B93,0))</f>
        <v>0</v>
      </c>
    </row>
    <row r="94" spans="1:36" x14ac:dyDescent="0.25">
      <c r="A94" s="136"/>
      <c r="B94" s="138"/>
      <c r="C94" s="29" t="s">
        <v>218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129">
        <f t="shared" si="125"/>
        <v>0</v>
      </c>
      <c r="AJ94" s="7">
        <f t="shared" ref="AJ94" si="127">AI94/DAY(EOMONTH(B93,0))</f>
        <v>0</v>
      </c>
    </row>
    <row r="95" spans="1:36" x14ac:dyDescent="0.25">
      <c r="A95" s="136"/>
      <c r="B95" s="139"/>
      <c r="C95" s="231" t="s">
        <v>216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130">
        <f t="shared" si="125"/>
        <v>0</v>
      </c>
      <c r="AJ95" s="9">
        <f t="shared" si="99"/>
        <v>0</v>
      </c>
    </row>
    <row r="96" spans="1:36" x14ac:dyDescent="0.25">
      <c r="A96" s="136"/>
      <c r="B96" s="140"/>
      <c r="C96" s="29" t="s">
        <v>218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129">
        <f t="shared" si="125"/>
        <v>0</v>
      </c>
      <c r="AJ96" s="7">
        <f t="shared" ref="AJ96" si="128">AI96/DAY(EOMONTH(B95,0))</f>
        <v>0</v>
      </c>
    </row>
    <row r="97" spans="1:36" x14ac:dyDescent="0.25">
      <c r="A97" s="136"/>
      <c r="B97" s="1"/>
      <c r="C97" s="29" t="s">
        <v>219</v>
      </c>
      <c r="D97" s="11">
        <f>IF(D95&gt;0,(D95-D93)/D95,0)</f>
        <v>0</v>
      </c>
      <c r="E97" s="11">
        <f t="shared" ref="E97:O97" si="129">IF(E95&gt;0,(E95-E93)/E95,0)</f>
        <v>0</v>
      </c>
      <c r="F97" s="11">
        <f t="shared" si="129"/>
        <v>0</v>
      </c>
      <c r="G97" s="11">
        <f t="shared" si="129"/>
        <v>0</v>
      </c>
      <c r="H97" s="11">
        <f t="shared" si="129"/>
        <v>0</v>
      </c>
      <c r="I97" s="11">
        <f t="shared" si="129"/>
        <v>0</v>
      </c>
      <c r="J97" s="11">
        <f t="shared" si="129"/>
        <v>0</v>
      </c>
      <c r="K97" s="11">
        <f t="shared" si="129"/>
        <v>0</v>
      </c>
      <c r="L97" s="11">
        <f t="shared" si="129"/>
        <v>0</v>
      </c>
      <c r="M97" s="11">
        <f t="shared" si="129"/>
        <v>0</v>
      </c>
      <c r="N97" s="11">
        <f t="shared" si="129"/>
        <v>0</v>
      </c>
      <c r="O97" s="11">
        <f t="shared" si="129"/>
        <v>0</v>
      </c>
      <c r="P97" s="11">
        <f>IF(P95&gt;0,(P95-P93)/P95,0)</f>
        <v>0</v>
      </c>
      <c r="Q97" s="11">
        <f t="shared" ref="Q97:AA97" si="130">IF(Q95&gt;0,(Q95-Q93)/Q95,0)</f>
        <v>0</v>
      </c>
      <c r="R97" s="11">
        <f t="shared" si="130"/>
        <v>0</v>
      </c>
      <c r="S97" s="11">
        <f t="shared" si="130"/>
        <v>0</v>
      </c>
      <c r="T97" s="11">
        <f t="shared" si="130"/>
        <v>0</v>
      </c>
      <c r="U97" s="11">
        <f t="shared" si="130"/>
        <v>0</v>
      </c>
      <c r="V97" s="11">
        <f t="shared" si="130"/>
        <v>0</v>
      </c>
      <c r="W97" s="11">
        <f t="shared" si="130"/>
        <v>0</v>
      </c>
      <c r="X97" s="11">
        <f t="shared" si="130"/>
        <v>0</v>
      </c>
      <c r="Y97" s="11">
        <f t="shared" si="130"/>
        <v>0</v>
      </c>
      <c r="Z97" s="11">
        <f t="shared" si="130"/>
        <v>0</v>
      </c>
      <c r="AA97" s="11">
        <f t="shared" si="130"/>
        <v>0</v>
      </c>
      <c r="AB97" s="11">
        <f>IF(AB95&gt;0,(AB95-AB93)/AB95,0)</f>
        <v>0</v>
      </c>
      <c r="AC97" s="11">
        <f t="shared" ref="AC97:AJ97" si="131">IF(AC95&gt;0,(AC95-AC93)/AC95,0)</f>
        <v>0</v>
      </c>
      <c r="AD97" s="11">
        <f t="shared" si="131"/>
        <v>0</v>
      </c>
      <c r="AE97" s="11">
        <f t="shared" si="131"/>
        <v>0</v>
      </c>
      <c r="AF97" s="11">
        <f t="shared" si="131"/>
        <v>0</v>
      </c>
      <c r="AG97" s="11">
        <f t="shared" si="131"/>
        <v>0</v>
      </c>
      <c r="AH97" s="11">
        <f t="shared" si="131"/>
        <v>0</v>
      </c>
      <c r="AI97" s="131">
        <f t="shared" si="131"/>
        <v>0</v>
      </c>
      <c r="AJ97" s="11">
        <f t="shared" si="131"/>
        <v>0</v>
      </c>
    </row>
    <row r="98" spans="1:36" x14ac:dyDescent="0.25">
      <c r="A98" s="136"/>
      <c r="B98" s="137"/>
      <c r="C98" s="230" t="s">
        <v>216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128">
        <f t="shared" ref="AI98:AI101" si="132">SUM(D98:AH98)</f>
        <v>0</v>
      </c>
      <c r="AJ98" s="5">
        <f t="shared" ref="AJ98" si="133">AI98/DAY(EOMONTH(B98,0))</f>
        <v>0</v>
      </c>
    </row>
    <row r="99" spans="1:36" x14ac:dyDescent="0.25">
      <c r="A99" s="136"/>
      <c r="B99" s="138"/>
      <c r="C99" s="29" t="s">
        <v>218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129">
        <f t="shared" si="132"/>
        <v>0</v>
      </c>
      <c r="AJ99" s="7">
        <f t="shared" ref="AJ99" si="134">AI99/DAY(EOMONTH(B98,0))</f>
        <v>0</v>
      </c>
    </row>
    <row r="100" spans="1:36" x14ac:dyDescent="0.25">
      <c r="A100" s="136"/>
      <c r="B100" s="139"/>
      <c r="C100" s="231" t="s">
        <v>216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130">
        <f t="shared" si="132"/>
        <v>0</v>
      </c>
      <c r="AJ100" s="9">
        <f t="shared" si="99"/>
        <v>0</v>
      </c>
    </row>
    <row r="101" spans="1:36" x14ac:dyDescent="0.25">
      <c r="A101" s="136"/>
      <c r="B101" s="140"/>
      <c r="C101" s="29" t="s">
        <v>218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129">
        <f t="shared" si="132"/>
        <v>0</v>
      </c>
      <c r="AJ101" s="7">
        <f t="shared" ref="AJ101" si="135">AI101/DAY(EOMONTH(B100,0))</f>
        <v>0</v>
      </c>
    </row>
    <row r="102" spans="1:36" x14ac:dyDescent="0.25">
      <c r="A102" s="136"/>
      <c r="B102" s="1"/>
      <c r="C102" s="29" t="s">
        <v>219</v>
      </c>
      <c r="D102" s="11">
        <f>IF(D100&gt;0,(D100-D98)/D100,0)</f>
        <v>0</v>
      </c>
      <c r="E102" s="11">
        <f t="shared" ref="E102:O102" si="136">IF(E100&gt;0,(E100-E98)/E100,0)</f>
        <v>0</v>
      </c>
      <c r="F102" s="11">
        <f t="shared" si="136"/>
        <v>0</v>
      </c>
      <c r="G102" s="11">
        <f t="shared" si="136"/>
        <v>0</v>
      </c>
      <c r="H102" s="11">
        <f t="shared" si="136"/>
        <v>0</v>
      </c>
      <c r="I102" s="11">
        <f t="shared" si="136"/>
        <v>0</v>
      </c>
      <c r="J102" s="11">
        <f t="shared" si="136"/>
        <v>0</v>
      </c>
      <c r="K102" s="11">
        <f t="shared" si="136"/>
        <v>0</v>
      </c>
      <c r="L102" s="11">
        <f t="shared" si="136"/>
        <v>0</v>
      </c>
      <c r="M102" s="11">
        <f t="shared" si="136"/>
        <v>0</v>
      </c>
      <c r="N102" s="11">
        <f t="shared" si="136"/>
        <v>0</v>
      </c>
      <c r="O102" s="11">
        <f t="shared" si="136"/>
        <v>0</v>
      </c>
      <c r="P102" s="11">
        <f>IF(P100&gt;0,(P100-P98)/P100,0)</f>
        <v>0</v>
      </c>
      <c r="Q102" s="11">
        <f t="shared" ref="Q102:AA102" si="137">IF(Q100&gt;0,(Q100-Q98)/Q100,0)</f>
        <v>0</v>
      </c>
      <c r="R102" s="11">
        <f t="shared" si="137"/>
        <v>0</v>
      </c>
      <c r="S102" s="11">
        <f t="shared" si="137"/>
        <v>0</v>
      </c>
      <c r="T102" s="11">
        <f t="shared" si="137"/>
        <v>0</v>
      </c>
      <c r="U102" s="11">
        <f t="shared" si="137"/>
        <v>0</v>
      </c>
      <c r="V102" s="11">
        <f t="shared" si="137"/>
        <v>0</v>
      </c>
      <c r="W102" s="11">
        <f t="shared" si="137"/>
        <v>0</v>
      </c>
      <c r="X102" s="11">
        <f t="shared" si="137"/>
        <v>0</v>
      </c>
      <c r="Y102" s="11">
        <f t="shared" si="137"/>
        <v>0</v>
      </c>
      <c r="Z102" s="11">
        <f t="shared" si="137"/>
        <v>0</v>
      </c>
      <c r="AA102" s="11">
        <f t="shared" si="137"/>
        <v>0</v>
      </c>
      <c r="AB102" s="11">
        <f>IF(AB100&gt;0,(AB100-AB98)/AB100,0)</f>
        <v>0</v>
      </c>
      <c r="AC102" s="11">
        <f t="shared" ref="AC102:AJ102" si="138">IF(AC100&gt;0,(AC100-AC98)/AC100,0)</f>
        <v>0</v>
      </c>
      <c r="AD102" s="11">
        <f t="shared" si="138"/>
        <v>0</v>
      </c>
      <c r="AE102" s="11">
        <f t="shared" si="138"/>
        <v>0</v>
      </c>
      <c r="AF102" s="11">
        <f t="shared" si="138"/>
        <v>0</v>
      </c>
      <c r="AG102" s="11">
        <f t="shared" si="138"/>
        <v>0</v>
      </c>
      <c r="AH102" s="11">
        <f t="shared" si="138"/>
        <v>0</v>
      </c>
      <c r="AI102" s="131">
        <f t="shared" si="138"/>
        <v>0</v>
      </c>
      <c r="AJ102" s="11">
        <f t="shared" si="138"/>
        <v>0</v>
      </c>
    </row>
    <row r="103" spans="1:36" x14ac:dyDescent="0.25">
      <c r="A103" s="136"/>
      <c r="B103" s="137"/>
      <c r="C103" s="230" t="s">
        <v>216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128">
        <f t="shared" ref="AI103:AI106" si="139">SUM(D103:AH103)</f>
        <v>0</v>
      </c>
      <c r="AJ103" s="5">
        <f t="shared" ref="AJ103" si="140">AI103/DAY(EOMONTH(B103,0))</f>
        <v>0</v>
      </c>
    </row>
    <row r="104" spans="1:36" x14ac:dyDescent="0.25">
      <c r="A104" s="136"/>
      <c r="B104" s="138"/>
      <c r="C104" s="29" t="s">
        <v>218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129">
        <f t="shared" si="139"/>
        <v>0</v>
      </c>
      <c r="AJ104" s="7">
        <f t="shared" ref="AJ104" si="141">AI104/DAY(EOMONTH(B103,0))</f>
        <v>0</v>
      </c>
    </row>
    <row r="105" spans="1:36" x14ac:dyDescent="0.25">
      <c r="A105" s="136"/>
      <c r="B105" s="139"/>
      <c r="C105" s="231" t="s">
        <v>216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130">
        <f t="shared" si="139"/>
        <v>0</v>
      </c>
      <c r="AJ105" s="9">
        <f t="shared" si="99"/>
        <v>0</v>
      </c>
    </row>
    <row r="106" spans="1:36" x14ac:dyDescent="0.25">
      <c r="A106" s="136"/>
      <c r="B106" s="140"/>
      <c r="C106" s="29" t="s">
        <v>218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129">
        <f t="shared" si="139"/>
        <v>0</v>
      </c>
      <c r="AJ106" s="7">
        <f t="shared" ref="AJ106" si="142">AI106/DAY(EOMONTH(B105,0))</f>
        <v>0</v>
      </c>
    </row>
    <row r="107" spans="1:36" x14ac:dyDescent="0.25">
      <c r="A107" s="136"/>
      <c r="B107" s="1"/>
      <c r="C107" s="29" t="s">
        <v>219</v>
      </c>
      <c r="D107" s="11">
        <f>IF(D105&gt;0,(D105-D103)/D105,0)</f>
        <v>0</v>
      </c>
      <c r="E107" s="11">
        <f t="shared" ref="E107:O107" si="143">IF(E105&gt;0,(E105-E103)/E105,0)</f>
        <v>0</v>
      </c>
      <c r="F107" s="11">
        <f t="shared" si="143"/>
        <v>0</v>
      </c>
      <c r="G107" s="11">
        <f t="shared" si="143"/>
        <v>0</v>
      </c>
      <c r="H107" s="11">
        <f t="shared" si="143"/>
        <v>0</v>
      </c>
      <c r="I107" s="11">
        <f t="shared" si="143"/>
        <v>0</v>
      </c>
      <c r="J107" s="11">
        <f t="shared" si="143"/>
        <v>0</v>
      </c>
      <c r="K107" s="11">
        <f t="shared" si="143"/>
        <v>0</v>
      </c>
      <c r="L107" s="11">
        <f t="shared" si="143"/>
        <v>0</v>
      </c>
      <c r="M107" s="11">
        <f t="shared" si="143"/>
        <v>0</v>
      </c>
      <c r="N107" s="11">
        <f t="shared" si="143"/>
        <v>0</v>
      </c>
      <c r="O107" s="11">
        <f t="shared" si="143"/>
        <v>0</v>
      </c>
      <c r="P107" s="11">
        <f>IF(P105&gt;0,(P105-P103)/P105,0)</f>
        <v>0</v>
      </c>
      <c r="Q107" s="11">
        <f t="shared" ref="Q107:AA107" si="144">IF(Q105&gt;0,(Q105-Q103)/Q105,0)</f>
        <v>0</v>
      </c>
      <c r="R107" s="11">
        <f t="shared" si="144"/>
        <v>0</v>
      </c>
      <c r="S107" s="11">
        <f t="shared" si="144"/>
        <v>0</v>
      </c>
      <c r="T107" s="11">
        <f t="shared" si="144"/>
        <v>0</v>
      </c>
      <c r="U107" s="11">
        <f t="shared" si="144"/>
        <v>0</v>
      </c>
      <c r="V107" s="11">
        <f t="shared" si="144"/>
        <v>0</v>
      </c>
      <c r="W107" s="11">
        <f t="shared" si="144"/>
        <v>0</v>
      </c>
      <c r="X107" s="11">
        <f t="shared" si="144"/>
        <v>0</v>
      </c>
      <c r="Y107" s="11">
        <f t="shared" si="144"/>
        <v>0</v>
      </c>
      <c r="Z107" s="11">
        <f t="shared" si="144"/>
        <v>0</v>
      </c>
      <c r="AA107" s="11">
        <f t="shared" si="144"/>
        <v>0</v>
      </c>
      <c r="AB107" s="11">
        <f>IF(AB105&gt;0,(AB105-AB103)/AB105,0)</f>
        <v>0</v>
      </c>
      <c r="AC107" s="11">
        <f t="shared" ref="AC107:AJ107" si="145">IF(AC105&gt;0,(AC105-AC103)/AC105,0)</f>
        <v>0</v>
      </c>
      <c r="AD107" s="11">
        <f t="shared" si="145"/>
        <v>0</v>
      </c>
      <c r="AE107" s="11">
        <f t="shared" si="145"/>
        <v>0</v>
      </c>
      <c r="AF107" s="11">
        <f t="shared" si="145"/>
        <v>0</v>
      </c>
      <c r="AG107" s="11">
        <f t="shared" si="145"/>
        <v>0</v>
      </c>
      <c r="AH107" s="11">
        <f t="shared" si="145"/>
        <v>0</v>
      </c>
      <c r="AI107" s="131">
        <f t="shared" si="145"/>
        <v>0</v>
      </c>
      <c r="AJ107" s="11">
        <f t="shared" si="145"/>
        <v>0</v>
      </c>
    </row>
    <row r="108" spans="1:36" x14ac:dyDescent="0.25">
      <c r="A108" s="136"/>
      <c r="B108" s="137"/>
      <c r="C108" s="230" t="s">
        <v>216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128">
        <f t="shared" ref="AI108:AI111" si="146">SUM(D108:AH108)</f>
        <v>0</v>
      </c>
      <c r="AJ108" s="5">
        <f t="shared" ref="AJ108" si="147">AI108/DAY(EOMONTH(B108,0))</f>
        <v>0</v>
      </c>
    </row>
    <row r="109" spans="1:36" x14ac:dyDescent="0.25">
      <c r="A109" s="136"/>
      <c r="B109" s="138"/>
      <c r="C109" s="29" t="s">
        <v>218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129">
        <f t="shared" si="146"/>
        <v>0</v>
      </c>
      <c r="AJ109" s="7">
        <f t="shared" ref="AJ109" si="148">AI109/DAY(EOMONTH(B108,0))</f>
        <v>0</v>
      </c>
    </row>
    <row r="110" spans="1:36" x14ac:dyDescent="0.25">
      <c r="A110" s="136"/>
      <c r="B110" s="139"/>
      <c r="C110" s="231" t="s">
        <v>216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130">
        <f t="shared" si="146"/>
        <v>0</v>
      </c>
      <c r="AJ110" s="9">
        <f t="shared" si="99"/>
        <v>0</v>
      </c>
    </row>
    <row r="111" spans="1:36" x14ac:dyDescent="0.25">
      <c r="A111" s="136"/>
      <c r="B111" s="140"/>
      <c r="C111" s="29" t="s">
        <v>218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129">
        <f t="shared" si="146"/>
        <v>0</v>
      </c>
      <c r="AJ111" s="7">
        <f t="shared" ref="AJ111" si="149">AI111/DAY(EOMONTH(B110,0))</f>
        <v>0</v>
      </c>
    </row>
    <row r="112" spans="1:36" x14ac:dyDescent="0.25">
      <c r="A112" s="136"/>
      <c r="B112" s="1"/>
      <c r="C112" s="29" t="s">
        <v>219</v>
      </c>
      <c r="D112" s="11">
        <f>IF(D110&gt;0,(D110-D108)/D110,0)</f>
        <v>0</v>
      </c>
      <c r="E112" s="11">
        <f t="shared" ref="E112:O112" si="150">IF(E110&gt;0,(E110-E108)/E110,0)</f>
        <v>0</v>
      </c>
      <c r="F112" s="11">
        <f t="shared" si="150"/>
        <v>0</v>
      </c>
      <c r="G112" s="11">
        <f t="shared" si="150"/>
        <v>0</v>
      </c>
      <c r="H112" s="11">
        <f t="shared" si="150"/>
        <v>0</v>
      </c>
      <c r="I112" s="11">
        <f t="shared" si="150"/>
        <v>0</v>
      </c>
      <c r="J112" s="11">
        <f t="shared" si="150"/>
        <v>0</v>
      </c>
      <c r="K112" s="11">
        <f t="shared" si="150"/>
        <v>0</v>
      </c>
      <c r="L112" s="11">
        <f t="shared" si="150"/>
        <v>0</v>
      </c>
      <c r="M112" s="11">
        <f t="shared" si="150"/>
        <v>0</v>
      </c>
      <c r="N112" s="11">
        <f t="shared" si="150"/>
        <v>0</v>
      </c>
      <c r="O112" s="11">
        <f t="shared" si="150"/>
        <v>0</v>
      </c>
      <c r="P112" s="11">
        <f>IF(P110&gt;0,(P110-P108)/P110,0)</f>
        <v>0</v>
      </c>
      <c r="Q112" s="11">
        <f t="shared" ref="Q112:AA112" si="151">IF(Q110&gt;0,(Q110-Q108)/Q110,0)</f>
        <v>0</v>
      </c>
      <c r="R112" s="11">
        <f t="shared" si="151"/>
        <v>0</v>
      </c>
      <c r="S112" s="11">
        <f t="shared" si="151"/>
        <v>0</v>
      </c>
      <c r="T112" s="11">
        <f t="shared" si="151"/>
        <v>0</v>
      </c>
      <c r="U112" s="11">
        <f t="shared" si="151"/>
        <v>0</v>
      </c>
      <c r="V112" s="11">
        <f t="shared" si="151"/>
        <v>0</v>
      </c>
      <c r="W112" s="11">
        <f t="shared" si="151"/>
        <v>0</v>
      </c>
      <c r="X112" s="11">
        <f t="shared" si="151"/>
        <v>0</v>
      </c>
      <c r="Y112" s="11">
        <f t="shared" si="151"/>
        <v>0</v>
      </c>
      <c r="Z112" s="11">
        <f t="shared" si="151"/>
        <v>0</v>
      </c>
      <c r="AA112" s="11">
        <f t="shared" si="151"/>
        <v>0</v>
      </c>
      <c r="AB112" s="11">
        <f>IF(AB110&gt;0,(AB110-AB108)/AB110,0)</f>
        <v>0</v>
      </c>
      <c r="AC112" s="11">
        <f t="shared" ref="AC112:AJ112" si="152">IF(AC110&gt;0,(AC110-AC108)/AC110,0)</f>
        <v>0</v>
      </c>
      <c r="AD112" s="11">
        <f t="shared" si="152"/>
        <v>0</v>
      </c>
      <c r="AE112" s="11">
        <f t="shared" si="152"/>
        <v>0</v>
      </c>
      <c r="AF112" s="11">
        <f t="shared" si="152"/>
        <v>0</v>
      </c>
      <c r="AG112" s="11">
        <f t="shared" si="152"/>
        <v>0</v>
      </c>
      <c r="AH112" s="11">
        <f t="shared" si="152"/>
        <v>0</v>
      </c>
      <c r="AI112" s="131">
        <f t="shared" si="152"/>
        <v>0</v>
      </c>
      <c r="AJ112" s="11">
        <f t="shared" si="152"/>
        <v>0</v>
      </c>
    </row>
    <row r="113" spans="1:36" x14ac:dyDescent="0.25">
      <c r="A113" s="136"/>
      <c r="B113" s="137"/>
      <c r="C113" s="230" t="s">
        <v>216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128">
        <f t="shared" ref="AI113:AI116" si="153">SUM(D113:AH113)</f>
        <v>0</v>
      </c>
      <c r="AJ113" s="5">
        <f t="shared" ref="AJ113" si="154">AI113/DAY(EOMONTH(B113,0))</f>
        <v>0</v>
      </c>
    </row>
    <row r="114" spans="1:36" x14ac:dyDescent="0.25">
      <c r="A114" s="136"/>
      <c r="B114" s="138"/>
      <c r="C114" s="29" t="s">
        <v>218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129">
        <f t="shared" si="153"/>
        <v>0</v>
      </c>
      <c r="AJ114" s="7">
        <f t="shared" ref="AJ114" si="155">AI114/DAY(EOMONTH(B113,0))</f>
        <v>0</v>
      </c>
    </row>
    <row r="115" spans="1:36" x14ac:dyDescent="0.25">
      <c r="A115" s="136"/>
      <c r="B115" s="139"/>
      <c r="C115" s="231" t="s">
        <v>216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130">
        <f t="shared" si="153"/>
        <v>0</v>
      </c>
      <c r="AJ115" s="9">
        <f t="shared" si="99"/>
        <v>0</v>
      </c>
    </row>
    <row r="116" spans="1:36" x14ac:dyDescent="0.25">
      <c r="A116" s="136"/>
      <c r="B116" s="140"/>
      <c r="C116" s="29" t="s">
        <v>218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129">
        <f t="shared" si="153"/>
        <v>0</v>
      </c>
      <c r="AJ116" s="7">
        <f t="shared" ref="AJ116" si="156">AI116/DAY(EOMONTH(B115,0))</f>
        <v>0</v>
      </c>
    </row>
    <row r="117" spans="1:36" x14ac:dyDescent="0.25">
      <c r="A117" s="136"/>
      <c r="B117" s="1"/>
      <c r="C117" s="29" t="s">
        <v>219</v>
      </c>
      <c r="D117" s="11">
        <f>IF(D115&gt;0,(D115-D113)/D115,0)</f>
        <v>0</v>
      </c>
      <c r="E117" s="11">
        <f t="shared" ref="E117:O117" si="157">IF(E115&gt;0,(E115-E113)/E115,0)</f>
        <v>0</v>
      </c>
      <c r="F117" s="11">
        <f t="shared" si="157"/>
        <v>0</v>
      </c>
      <c r="G117" s="11">
        <f t="shared" si="157"/>
        <v>0</v>
      </c>
      <c r="H117" s="11">
        <f t="shared" si="157"/>
        <v>0</v>
      </c>
      <c r="I117" s="11">
        <f t="shared" si="157"/>
        <v>0</v>
      </c>
      <c r="J117" s="11">
        <f t="shared" si="157"/>
        <v>0</v>
      </c>
      <c r="K117" s="11">
        <f t="shared" si="157"/>
        <v>0</v>
      </c>
      <c r="L117" s="11">
        <f t="shared" si="157"/>
        <v>0</v>
      </c>
      <c r="M117" s="11">
        <f t="shared" si="157"/>
        <v>0</v>
      </c>
      <c r="N117" s="11">
        <f t="shared" si="157"/>
        <v>0</v>
      </c>
      <c r="O117" s="11">
        <f t="shared" si="157"/>
        <v>0</v>
      </c>
      <c r="P117" s="11">
        <f>IF(P115&gt;0,(P115-P113)/P115,0)</f>
        <v>0</v>
      </c>
      <c r="Q117" s="11">
        <f t="shared" ref="Q117:AA117" si="158">IF(Q115&gt;0,(Q115-Q113)/Q115,0)</f>
        <v>0</v>
      </c>
      <c r="R117" s="11">
        <f t="shared" si="158"/>
        <v>0</v>
      </c>
      <c r="S117" s="11">
        <f t="shared" si="158"/>
        <v>0</v>
      </c>
      <c r="T117" s="11">
        <f t="shared" si="158"/>
        <v>0</v>
      </c>
      <c r="U117" s="11">
        <f t="shared" si="158"/>
        <v>0</v>
      </c>
      <c r="V117" s="11">
        <f t="shared" si="158"/>
        <v>0</v>
      </c>
      <c r="W117" s="11">
        <f t="shared" si="158"/>
        <v>0</v>
      </c>
      <c r="X117" s="11">
        <f t="shared" si="158"/>
        <v>0</v>
      </c>
      <c r="Y117" s="11">
        <f t="shared" si="158"/>
        <v>0</v>
      </c>
      <c r="Z117" s="11">
        <f t="shared" si="158"/>
        <v>0</v>
      </c>
      <c r="AA117" s="11">
        <f t="shared" si="158"/>
        <v>0</v>
      </c>
      <c r="AB117" s="11">
        <f>IF(AB115&gt;0,(AB115-AB113)/AB115,0)</f>
        <v>0</v>
      </c>
      <c r="AC117" s="11">
        <f t="shared" ref="AC117:AJ117" si="159">IF(AC115&gt;0,(AC115-AC113)/AC115,0)</f>
        <v>0</v>
      </c>
      <c r="AD117" s="11">
        <f t="shared" si="159"/>
        <v>0</v>
      </c>
      <c r="AE117" s="11">
        <f t="shared" si="159"/>
        <v>0</v>
      </c>
      <c r="AF117" s="11">
        <f t="shared" si="159"/>
        <v>0</v>
      </c>
      <c r="AG117" s="11">
        <f t="shared" si="159"/>
        <v>0</v>
      </c>
      <c r="AH117" s="11">
        <f t="shared" si="159"/>
        <v>0</v>
      </c>
      <c r="AI117" s="131">
        <f t="shared" si="159"/>
        <v>0</v>
      </c>
      <c r="AJ117" s="11">
        <f t="shared" si="159"/>
        <v>0</v>
      </c>
    </row>
    <row r="118" spans="1:36" x14ac:dyDescent="0.25">
      <c r="A118" s="136"/>
      <c r="B118" s="137"/>
      <c r="C118" s="230" t="s">
        <v>216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128">
        <f t="shared" ref="AI118:AI121" si="160">SUM(D118:AH118)</f>
        <v>0</v>
      </c>
      <c r="AJ118" s="5">
        <f t="shared" ref="AJ118" si="161">AI118/DAY(EOMONTH(B118,0))</f>
        <v>0</v>
      </c>
    </row>
    <row r="119" spans="1:36" x14ac:dyDescent="0.25">
      <c r="A119" s="136"/>
      <c r="B119" s="138"/>
      <c r="C119" s="29" t="s">
        <v>218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129">
        <f t="shared" si="160"/>
        <v>0</v>
      </c>
      <c r="AJ119" s="7">
        <f t="shared" ref="AJ119" si="162">AI119/DAY(EOMONTH(B118,0))</f>
        <v>0</v>
      </c>
    </row>
    <row r="120" spans="1:36" x14ac:dyDescent="0.25">
      <c r="A120" s="136"/>
      <c r="B120" s="139"/>
      <c r="C120" s="231" t="s">
        <v>216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130">
        <f t="shared" si="160"/>
        <v>0</v>
      </c>
      <c r="AJ120" s="9">
        <f t="shared" si="99"/>
        <v>0</v>
      </c>
    </row>
    <row r="121" spans="1:36" x14ac:dyDescent="0.25">
      <c r="A121" s="136"/>
      <c r="B121" s="140"/>
      <c r="C121" s="29" t="s">
        <v>218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129">
        <f t="shared" si="160"/>
        <v>0</v>
      </c>
      <c r="AJ121" s="7">
        <f t="shared" ref="AJ121" si="163">AI121/DAY(EOMONTH(B120,0))</f>
        <v>0</v>
      </c>
    </row>
    <row r="122" spans="1:36" x14ac:dyDescent="0.25">
      <c r="A122" s="136"/>
      <c r="B122" s="1"/>
      <c r="C122" s="29" t="s">
        <v>219</v>
      </c>
      <c r="D122" s="11">
        <f>IF(D120&gt;0,(D120-D118)/D120,0)</f>
        <v>0</v>
      </c>
      <c r="E122" s="11">
        <f t="shared" ref="E122:O122" si="164">IF(E120&gt;0,(E120-E118)/E120,0)</f>
        <v>0</v>
      </c>
      <c r="F122" s="11">
        <f t="shared" si="164"/>
        <v>0</v>
      </c>
      <c r="G122" s="11">
        <f t="shared" si="164"/>
        <v>0</v>
      </c>
      <c r="H122" s="11">
        <f t="shared" si="164"/>
        <v>0</v>
      </c>
      <c r="I122" s="11">
        <f t="shared" si="164"/>
        <v>0</v>
      </c>
      <c r="J122" s="11">
        <f t="shared" si="164"/>
        <v>0</v>
      </c>
      <c r="K122" s="11">
        <f t="shared" si="164"/>
        <v>0</v>
      </c>
      <c r="L122" s="11">
        <f t="shared" si="164"/>
        <v>0</v>
      </c>
      <c r="M122" s="11">
        <f t="shared" si="164"/>
        <v>0</v>
      </c>
      <c r="N122" s="11">
        <f t="shared" si="164"/>
        <v>0</v>
      </c>
      <c r="O122" s="11">
        <f t="shared" si="164"/>
        <v>0</v>
      </c>
      <c r="P122" s="11">
        <f>IF(P120&gt;0,(P120-P118)/P120,0)</f>
        <v>0</v>
      </c>
      <c r="Q122" s="11">
        <f t="shared" ref="Q122:AA122" si="165">IF(Q120&gt;0,(Q120-Q118)/Q120,0)</f>
        <v>0</v>
      </c>
      <c r="R122" s="11">
        <f t="shared" si="165"/>
        <v>0</v>
      </c>
      <c r="S122" s="11">
        <f t="shared" si="165"/>
        <v>0</v>
      </c>
      <c r="T122" s="11">
        <f t="shared" si="165"/>
        <v>0</v>
      </c>
      <c r="U122" s="11">
        <f t="shared" si="165"/>
        <v>0</v>
      </c>
      <c r="V122" s="11">
        <f t="shared" si="165"/>
        <v>0</v>
      </c>
      <c r="W122" s="11">
        <f t="shared" si="165"/>
        <v>0</v>
      </c>
      <c r="X122" s="11">
        <f t="shared" si="165"/>
        <v>0</v>
      </c>
      <c r="Y122" s="11">
        <f t="shared" si="165"/>
        <v>0</v>
      </c>
      <c r="Z122" s="11">
        <f t="shared" si="165"/>
        <v>0</v>
      </c>
      <c r="AA122" s="11">
        <f t="shared" si="165"/>
        <v>0</v>
      </c>
      <c r="AB122" s="11">
        <f>IF(AB120&gt;0,(AB120-AB118)/AB120,0)</f>
        <v>0</v>
      </c>
      <c r="AC122" s="11">
        <f t="shared" ref="AC122:AJ122" si="166">IF(AC120&gt;0,(AC120-AC118)/AC120,0)</f>
        <v>0</v>
      </c>
      <c r="AD122" s="11">
        <f t="shared" si="166"/>
        <v>0</v>
      </c>
      <c r="AE122" s="11">
        <f t="shared" si="166"/>
        <v>0</v>
      </c>
      <c r="AF122" s="11">
        <f t="shared" si="166"/>
        <v>0</v>
      </c>
      <c r="AG122" s="11">
        <f t="shared" si="166"/>
        <v>0</v>
      </c>
      <c r="AH122" s="11">
        <f t="shared" si="166"/>
        <v>0</v>
      </c>
      <c r="AI122" s="131">
        <f t="shared" si="166"/>
        <v>0</v>
      </c>
      <c r="AJ122" s="11">
        <f t="shared" si="166"/>
        <v>0</v>
      </c>
    </row>
    <row r="123" spans="1:36" x14ac:dyDescent="0.25">
      <c r="A123" s="136"/>
      <c r="B123" s="137"/>
      <c r="C123" s="230" t="s">
        <v>216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128">
        <f t="shared" ref="AI123:AI126" si="167">SUM(D123:AH123)</f>
        <v>0</v>
      </c>
      <c r="AJ123" s="5">
        <f t="shared" ref="AJ123" si="168">AI123/DAY(EOMONTH(B123,0))</f>
        <v>0</v>
      </c>
    </row>
    <row r="124" spans="1:36" x14ac:dyDescent="0.25">
      <c r="A124" s="136"/>
      <c r="B124" s="138"/>
      <c r="C124" s="29" t="s">
        <v>218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129">
        <f t="shared" si="167"/>
        <v>0</v>
      </c>
      <c r="AJ124" s="7">
        <f t="shared" ref="AJ124" si="169">AI124/DAY(EOMONTH(B123,0))</f>
        <v>0</v>
      </c>
    </row>
    <row r="125" spans="1:36" x14ac:dyDescent="0.25">
      <c r="A125" s="136"/>
      <c r="B125" s="139"/>
      <c r="C125" s="231" t="s">
        <v>216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130">
        <f t="shared" si="167"/>
        <v>0</v>
      </c>
      <c r="AJ125" s="9">
        <f t="shared" si="99"/>
        <v>0</v>
      </c>
    </row>
    <row r="126" spans="1:36" x14ac:dyDescent="0.25">
      <c r="A126" s="136"/>
      <c r="B126" s="140"/>
      <c r="C126" s="29" t="s">
        <v>218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129">
        <f t="shared" si="167"/>
        <v>0</v>
      </c>
      <c r="AJ126" s="7">
        <f t="shared" ref="AJ126" si="170">AI126/DAY(EOMONTH(B125,0))</f>
        <v>0</v>
      </c>
    </row>
    <row r="127" spans="1:36" x14ac:dyDescent="0.25">
      <c r="A127" s="136"/>
      <c r="B127" s="1"/>
      <c r="C127" s="29" t="s">
        <v>219</v>
      </c>
      <c r="D127" s="11">
        <f>IF(D125&gt;0,(D125-D123)/D125,0)</f>
        <v>0</v>
      </c>
      <c r="E127" s="11">
        <f t="shared" ref="E127:O127" si="171">IF(E125&gt;0,(E125-E123)/E125,0)</f>
        <v>0</v>
      </c>
      <c r="F127" s="11">
        <f t="shared" si="171"/>
        <v>0</v>
      </c>
      <c r="G127" s="11">
        <f t="shared" si="171"/>
        <v>0</v>
      </c>
      <c r="H127" s="11">
        <f t="shared" si="171"/>
        <v>0</v>
      </c>
      <c r="I127" s="11">
        <f t="shared" si="171"/>
        <v>0</v>
      </c>
      <c r="J127" s="11">
        <f t="shared" si="171"/>
        <v>0</v>
      </c>
      <c r="K127" s="11">
        <f t="shared" si="171"/>
        <v>0</v>
      </c>
      <c r="L127" s="11">
        <f t="shared" si="171"/>
        <v>0</v>
      </c>
      <c r="M127" s="11">
        <f t="shared" si="171"/>
        <v>0</v>
      </c>
      <c r="N127" s="11">
        <f t="shared" si="171"/>
        <v>0</v>
      </c>
      <c r="O127" s="11">
        <f t="shared" si="171"/>
        <v>0</v>
      </c>
      <c r="P127" s="11">
        <f>IF(P125&gt;0,(P125-P123)/P125,0)</f>
        <v>0</v>
      </c>
      <c r="Q127" s="11">
        <f t="shared" ref="Q127:AA127" si="172">IF(Q125&gt;0,(Q125-Q123)/Q125,0)</f>
        <v>0</v>
      </c>
      <c r="R127" s="11">
        <f t="shared" si="172"/>
        <v>0</v>
      </c>
      <c r="S127" s="11">
        <f t="shared" si="172"/>
        <v>0</v>
      </c>
      <c r="T127" s="11">
        <f t="shared" si="172"/>
        <v>0</v>
      </c>
      <c r="U127" s="11">
        <f t="shared" si="172"/>
        <v>0</v>
      </c>
      <c r="V127" s="11">
        <f t="shared" si="172"/>
        <v>0</v>
      </c>
      <c r="W127" s="11">
        <f t="shared" si="172"/>
        <v>0</v>
      </c>
      <c r="X127" s="11">
        <f t="shared" si="172"/>
        <v>0</v>
      </c>
      <c r="Y127" s="11">
        <f t="shared" si="172"/>
        <v>0</v>
      </c>
      <c r="Z127" s="11">
        <f t="shared" si="172"/>
        <v>0</v>
      </c>
      <c r="AA127" s="11">
        <f t="shared" si="172"/>
        <v>0</v>
      </c>
      <c r="AB127" s="11">
        <f>IF(AB125&gt;0,(AB125-AB123)/AB125,0)</f>
        <v>0</v>
      </c>
      <c r="AC127" s="11">
        <f t="shared" ref="AC127:AJ127" si="173">IF(AC125&gt;0,(AC125-AC123)/AC125,0)</f>
        <v>0</v>
      </c>
      <c r="AD127" s="11">
        <f t="shared" si="173"/>
        <v>0</v>
      </c>
      <c r="AE127" s="11">
        <f t="shared" si="173"/>
        <v>0</v>
      </c>
      <c r="AF127" s="11">
        <f t="shared" si="173"/>
        <v>0</v>
      </c>
      <c r="AG127" s="11">
        <f t="shared" si="173"/>
        <v>0</v>
      </c>
      <c r="AH127" s="11">
        <f t="shared" si="173"/>
        <v>0</v>
      </c>
      <c r="AI127" s="131">
        <f t="shared" si="173"/>
        <v>0</v>
      </c>
      <c r="AJ127" s="11">
        <f t="shared" si="173"/>
        <v>0</v>
      </c>
    </row>
    <row r="128" spans="1:36" x14ac:dyDescent="0.25">
      <c r="A128" s="136"/>
      <c r="B128" s="137"/>
      <c r="C128" s="230" t="s">
        <v>216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128">
        <f t="shared" ref="AI128:AI131" si="174">SUM(D128:AH128)</f>
        <v>0</v>
      </c>
      <c r="AJ128" s="5">
        <f t="shared" ref="AJ128" si="175">AI128/DAY(EOMONTH(B128,0))</f>
        <v>0</v>
      </c>
    </row>
    <row r="129" spans="1:36" x14ac:dyDescent="0.25">
      <c r="A129" s="136"/>
      <c r="B129" s="138"/>
      <c r="C129" s="29" t="s">
        <v>218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129">
        <f t="shared" si="174"/>
        <v>0</v>
      </c>
      <c r="AJ129" s="7">
        <f t="shared" ref="AJ129" si="176">AI129/DAY(EOMONTH(B128,0))</f>
        <v>0</v>
      </c>
    </row>
    <row r="130" spans="1:36" x14ac:dyDescent="0.25">
      <c r="A130" s="136"/>
      <c r="B130" s="139"/>
      <c r="C130" s="231" t="s">
        <v>216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130">
        <f t="shared" si="174"/>
        <v>0</v>
      </c>
      <c r="AJ130" s="9">
        <f t="shared" si="99"/>
        <v>0</v>
      </c>
    </row>
    <row r="131" spans="1:36" x14ac:dyDescent="0.25">
      <c r="A131" s="136"/>
      <c r="B131" s="140"/>
      <c r="C131" s="29" t="s">
        <v>218</v>
      </c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129">
        <f t="shared" si="174"/>
        <v>0</v>
      </c>
      <c r="AJ131" s="7">
        <f t="shared" ref="AJ131" si="177">AI131/DAY(EOMONTH(B130,0))</f>
        <v>0</v>
      </c>
    </row>
    <row r="132" spans="1:36" x14ac:dyDescent="0.25">
      <c r="A132" s="136"/>
      <c r="B132" s="1"/>
      <c r="C132" s="29" t="s">
        <v>219</v>
      </c>
      <c r="D132" s="11">
        <f>IF(D130&gt;0,(D130-D128)/D130,0)</f>
        <v>0</v>
      </c>
      <c r="E132" s="11">
        <f t="shared" ref="E132:O132" si="178">IF(E130&gt;0,(E130-E128)/E130,0)</f>
        <v>0</v>
      </c>
      <c r="F132" s="11">
        <f t="shared" si="178"/>
        <v>0</v>
      </c>
      <c r="G132" s="11">
        <f t="shared" si="178"/>
        <v>0</v>
      </c>
      <c r="H132" s="11">
        <f t="shared" si="178"/>
        <v>0</v>
      </c>
      <c r="I132" s="11">
        <f t="shared" si="178"/>
        <v>0</v>
      </c>
      <c r="J132" s="11">
        <f t="shared" si="178"/>
        <v>0</v>
      </c>
      <c r="K132" s="11">
        <f t="shared" si="178"/>
        <v>0</v>
      </c>
      <c r="L132" s="11">
        <f t="shared" si="178"/>
        <v>0</v>
      </c>
      <c r="M132" s="11">
        <f t="shared" si="178"/>
        <v>0</v>
      </c>
      <c r="N132" s="11">
        <f t="shared" si="178"/>
        <v>0</v>
      </c>
      <c r="O132" s="11">
        <f t="shared" si="178"/>
        <v>0</v>
      </c>
      <c r="P132" s="11">
        <f>IF(P130&gt;0,(P130-P128)/P130,0)</f>
        <v>0</v>
      </c>
      <c r="Q132" s="11">
        <f t="shared" ref="Q132:AA132" si="179">IF(Q130&gt;0,(Q130-Q128)/Q130,0)</f>
        <v>0</v>
      </c>
      <c r="R132" s="11">
        <f t="shared" si="179"/>
        <v>0</v>
      </c>
      <c r="S132" s="11">
        <f t="shared" si="179"/>
        <v>0</v>
      </c>
      <c r="T132" s="11">
        <f t="shared" si="179"/>
        <v>0</v>
      </c>
      <c r="U132" s="11">
        <f t="shared" si="179"/>
        <v>0</v>
      </c>
      <c r="V132" s="11">
        <f t="shared" si="179"/>
        <v>0</v>
      </c>
      <c r="W132" s="11">
        <f t="shared" si="179"/>
        <v>0</v>
      </c>
      <c r="X132" s="11">
        <f t="shared" si="179"/>
        <v>0</v>
      </c>
      <c r="Y132" s="11">
        <f t="shared" si="179"/>
        <v>0</v>
      </c>
      <c r="Z132" s="11">
        <f t="shared" si="179"/>
        <v>0</v>
      </c>
      <c r="AA132" s="11">
        <f t="shared" si="179"/>
        <v>0</v>
      </c>
      <c r="AB132" s="11">
        <f>IF(AB130&gt;0,(AB130-AB128)/AB130,0)</f>
        <v>0</v>
      </c>
      <c r="AC132" s="11">
        <f t="shared" ref="AC132:AJ132" si="180">IF(AC130&gt;0,(AC130-AC128)/AC130,0)</f>
        <v>0</v>
      </c>
      <c r="AD132" s="11">
        <f t="shared" si="180"/>
        <v>0</v>
      </c>
      <c r="AE132" s="11">
        <f t="shared" si="180"/>
        <v>0</v>
      </c>
      <c r="AF132" s="11">
        <f t="shared" si="180"/>
        <v>0</v>
      </c>
      <c r="AG132" s="11">
        <f t="shared" si="180"/>
        <v>0</v>
      </c>
      <c r="AH132" s="11">
        <f t="shared" si="180"/>
        <v>0</v>
      </c>
      <c r="AI132" s="131">
        <f t="shared" si="180"/>
        <v>0</v>
      </c>
      <c r="AJ132" s="11">
        <f t="shared" si="180"/>
        <v>0</v>
      </c>
    </row>
    <row r="133" spans="1:36" x14ac:dyDescent="0.25">
      <c r="A133" s="136"/>
      <c r="B133" s="137"/>
      <c r="C133" s="230" t="s">
        <v>216</v>
      </c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128">
        <f t="shared" ref="AI133:AI136" si="181">SUM(D133:AH133)</f>
        <v>0</v>
      </c>
      <c r="AJ133" s="5">
        <f t="shared" ref="AJ133" si="182">AI133/DAY(EOMONTH(B133,0))</f>
        <v>0</v>
      </c>
    </row>
    <row r="134" spans="1:36" x14ac:dyDescent="0.25">
      <c r="A134" s="136"/>
      <c r="B134" s="138"/>
      <c r="C134" s="29" t="s">
        <v>218</v>
      </c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129">
        <f t="shared" si="181"/>
        <v>0</v>
      </c>
      <c r="AJ134" s="7">
        <f t="shared" ref="AJ134" si="183">AI134/DAY(EOMONTH(B133,0))</f>
        <v>0</v>
      </c>
    </row>
    <row r="135" spans="1:36" x14ac:dyDescent="0.25">
      <c r="A135" s="136"/>
      <c r="B135" s="139"/>
      <c r="C135" s="231" t="s">
        <v>216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130">
        <f t="shared" si="181"/>
        <v>0</v>
      </c>
      <c r="AJ135" s="9">
        <f t="shared" si="99"/>
        <v>0</v>
      </c>
    </row>
    <row r="136" spans="1:36" x14ac:dyDescent="0.25">
      <c r="A136" s="136"/>
      <c r="B136" s="140"/>
      <c r="C136" s="29" t="s">
        <v>218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129">
        <f t="shared" si="181"/>
        <v>0</v>
      </c>
      <c r="AJ136" s="7">
        <f t="shared" ref="AJ136" si="184">AI136/DAY(EOMONTH(B135,0))</f>
        <v>0</v>
      </c>
    </row>
    <row r="137" spans="1:36" x14ac:dyDescent="0.25">
      <c r="A137" s="136"/>
      <c r="B137" s="1"/>
      <c r="C137" s="29" t="s">
        <v>219</v>
      </c>
      <c r="D137" s="11">
        <f>IF(D135&gt;0,(D135-D133)/D135,0)</f>
        <v>0</v>
      </c>
      <c r="E137" s="11">
        <f t="shared" ref="E137:O137" si="185">IF(E135&gt;0,(E135-E133)/E135,0)</f>
        <v>0</v>
      </c>
      <c r="F137" s="11">
        <f t="shared" si="185"/>
        <v>0</v>
      </c>
      <c r="G137" s="11">
        <f t="shared" si="185"/>
        <v>0</v>
      </c>
      <c r="H137" s="11">
        <f t="shared" si="185"/>
        <v>0</v>
      </c>
      <c r="I137" s="11">
        <f t="shared" si="185"/>
        <v>0</v>
      </c>
      <c r="J137" s="11">
        <f t="shared" si="185"/>
        <v>0</v>
      </c>
      <c r="K137" s="11">
        <f t="shared" si="185"/>
        <v>0</v>
      </c>
      <c r="L137" s="11">
        <f t="shared" si="185"/>
        <v>0</v>
      </c>
      <c r="M137" s="11">
        <f t="shared" si="185"/>
        <v>0</v>
      </c>
      <c r="N137" s="11">
        <f t="shared" si="185"/>
        <v>0</v>
      </c>
      <c r="O137" s="11">
        <f t="shared" si="185"/>
        <v>0</v>
      </c>
      <c r="P137" s="11">
        <f>IF(P135&gt;0,(P135-P133)/P135,0)</f>
        <v>0</v>
      </c>
      <c r="Q137" s="11">
        <f t="shared" ref="Q137:AA137" si="186">IF(Q135&gt;0,(Q135-Q133)/Q135,0)</f>
        <v>0</v>
      </c>
      <c r="R137" s="11">
        <f t="shared" si="186"/>
        <v>0</v>
      </c>
      <c r="S137" s="11">
        <f t="shared" si="186"/>
        <v>0</v>
      </c>
      <c r="T137" s="11">
        <f t="shared" si="186"/>
        <v>0</v>
      </c>
      <c r="U137" s="11">
        <f t="shared" si="186"/>
        <v>0</v>
      </c>
      <c r="V137" s="11">
        <f t="shared" si="186"/>
        <v>0</v>
      </c>
      <c r="W137" s="11">
        <f t="shared" si="186"/>
        <v>0</v>
      </c>
      <c r="X137" s="11">
        <f t="shared" si="186"/>
        <v>0</v>
      </c>
      <c r="Y137" s="11">
        <f t="shared" si="186"/>
        <v>0</v>
      </c>
      <c r="Z137" s="11">
        <f t="shared" si="186"/>
        <v>0</v>
      </c>
      <c r="AA137" s="11">
        <f t="shared" si="186"/>
        <v>0</v>
      </c>
      <c r="AB137" s="11">
        <f>IF(AB135&gt;0,(AB135-AB133)/AB135,0)</f>
        <v>0</v>
      </c>
      <c r="AC137" s="11">
        <f t="shared" ref="AC137:AJ137" si="187">IF(AC135&gt;0,(AC135-AC133)/AC135,0)</f>
        <v>0</v>
      </c>
      <c r="AD137" s="11">
        <f t="shared" si="187"/>
        <v>0</v>
      </c>
      <c r="AE137" s="11">
        <f t="shared" si="187"/>
        <v>0</v>
      </c>
      <c r="AF137" s="11">
        <f t="shared" si="187"/>
        <v>0</v>
      </c>
      <c r="AG137" s="11">
        <f t="shared" si="187"/>
        <v>0</v>
      </c>
      <c r="AH137" s="11">
        <f t="shared" si="187"/>
        <v>0</v>
      </c>
      <c r="AI137" s="131">
        <f t="shared" si="187"/>
        <v>0</v>
      </c>
      <c r="AJ137" s="11">
        <f t="shared" si="187"/>
        <v>0</v>
      </c>
    </row>
    <row r="138" spans="1:36" x14ac:dyDescent="0.25">
      <c r="A138" s="136"/>
      <c r="B138" s="137"/>
      <c r="C138" s="230" t="s">
        <v>216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128">
        <f t="shared" ref="AI138:AI141" si="188">SUM(D138:AH138)</f>
        <v>0</v>
      </c>
      <c r="AJ138" s="5">
        <f t="shared" ref="AJ138" si="189">AI138/DAY(EOMONTH(B138,0))</f>
        <v>0</v>
      </c>
    </row>
    <row r="139" spans="1:36" x14ac:dyDescent="0.25">
      <c r="A139" s="136"/>
      <c r="B139" s="138"/>
      <c r="C139" s="29" t="s">
        <v>218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129">
        <f t="shared" si="188"/>
        <v>0</v>
      </c>
      <c r="AJ139" s="7">
        <f t="shared" ref="AJ139" si="190">AI139/DAY(EOMONTH(B138,0))</f>
        <v>0</v>
      </c>
    </row>
    <row r="140" spans="1:36" x14ac:dyDescent="0.25">
      <c r="A140" s="136"/>
      <c r="B140" s="139"/>
      <c r="C140" s="231" t="s">
        <v>216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130">
        <f t="shared" si="188"/>
        <v>0</v>
      </c>
      <c r="AJ140" s="9">
        <f t="shared" ref="AJ140:AJ200" si="191">AI140/DAY(EOMONTH(B140,0))</f>
        <v>0</v>
      </c>
    </row>
    <row r="141" spans="1:36" x14ac:dyDescent="0.25">
      <c r="A141" s="136"/>
      <c r="B141" s="140"/>
      <c r="C141" s="29" t="s">
        <v>218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129">
        <f t="shared" si="188"/>
        <v>0</v>
      </c>
      <c r="AJ141" s="7">
        <f t="shared" ref="AJ141" si="192">AI141/DAY(EOMONTH(B140,0))</f>
        <v>0</v>
      </c>
    </row>
    <row r="142" spans="1:36" x14ac:dyDescent="0.25">
      <c r="A142" s="136"/>
      <c r="B142" s="1"/>
      <c r="C142" s="29" t="s">
        <v>219</v>
      </c>
      <c r="D142" s="11">
        <f>IF(D140&gt;0,(D140-D138)/D140,0)</f>
        <v>0</v>
      </c>
      <c r="E142" s="11">
        <f t="shared" ref="E142:O142" si="193">IF(E140&gt;0,(E140-E138)/E140,0)</f>
        <v>0</v>
      </c>
      <c r="F142" s="11">
        <f t="shared" si="193"/>
        <v>0</v>
      </c>
      <c r="G142" s="11">
        <f t="shared" si="193"/>
        <v>0</v>
      </c>
      <c r="H142" s="11">
        <f t="shared" si="193"/>
        <v>0</v>
      </c>
      <c r="I142" s="11">
        <f t="shared" si="193"/>
        <v>0</v>
      </c>
      <c r="J142" s="11">
        <f t="shared" si="193"/>
        <v>0</v>
      </c>
      <c r="K142" s="11">
        <f t="shared" si="193"/>
        <v>0</v>
      </c>
      <c r="L142" s="11">
        <f t="shared" si="193"/>
        <v>0</v>
      </c>
      <c r="M142" s="11">
        <f t="shared" si="193"/>
        <v>0</v>
      </c>
      <c r="N142" s="11">
        <f t="shared" si="193"/>
        <v>0</v>
      </c>
      <c r="O142" s="11">
        <f t="shared" si="193"/>
        <v>0</v>
      </c>
      <c r="P142" s="11">
        <f>IF(P140&gt;0,(P140-P138)/P140,0)</f>
        <v>0</v>
      </c>
      <c r="Q142" s="11">
        <f t="shared" ref="Q142:AA142" si="194">IF(Q140&gt;0,(Q140-Q138)/Q140,0)</f>
        <v>0</v>
      </c>
      <c r="R142" s="11">
        <f t="shared" si="194"/>
        <v>0</v>
      </c>
      <c r="S142" s="11">
        <f t="shared" si="194"/>
        <v>0</v>
      </c>
      <c r="T142" s="11">
        <f t="shared" si="194"/>
        <v>0</v>
      </c>
      <c r="U142" s="11">
        <f t="shared" si="194"/>
        <v>0</v>
      </c>
      <c r="V142" s="11">
        <f t="shared" si="194"/>
        <v>0</v>
      </c>
      <c r="W142" s="11">
        <f t="shared" si="194"/>
        <v>0</v>
      </c>
      <c r="X142" s="11">
        <f t="shared" si="194"/>
        <v>0</v>
      </c>
      <c r="Y142" s="11">
        <f t="shared" si="194"/>
        <v>0</v>
      </c>
      <c r="Z142" s="11">
        <f t="shared" si="194"/>
        <v>0</v>
      </c>
      <c r="AA142" s="11">
        <f t="shared" si="194"/>
        <v>0</v>
      </c>
      <c r="AB142" s="11">
        <f>IF(AB140&gt;0,(AB140-AB138)/AB140,0)</f>
        <v>0</v>
      </c>
      <c r="AC142" s="11">
        <f t="shared" ref="AC142:AJ142" si="195">IF(AC140&gt;0,(AC140-AC138)/AC140,0)</f>
        <v>0</v>
      </c>
      <c r="AD142" s="11">
        <f t="shared" si="195"/>
        <v>0</v>
      </c>
      <c r="AE142" s="11">
        <f t="shared" si="195"/>
        <v>0</v>
      </c>
      <c r="AF142" s="11">
        <f t="shared" si="195"/>
        <v>0</v>
      </c>
      <c r="AG142" s="11">
        <f t="shared" si="195"/>
        <v>0</v>
      </c>
      <c r="AH142" s="11">
        <f t="shared" si="195"/>
        <v>0</v>
      </c>
      <c r="AI142" s="131">
        <f t="shared" si="195"/>
        <v>0</v>
      </c>
      <c r="AJ142" s="11">
        <f t="shared" si="195"/>
        <v>0</v>
      </c>
    </row>
    <row r="143" spans="1:36" x14ac:dyDescent="0.25">
      <c r="A143" s="136"/>
      <c r="B143" s="137"/>
      <c r="C143" s="230" t="s">
        <v>216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128">
        <f t="shared" ref="AI143:AI146" si="196">SUM(D143:AH143)</f>
        <v>0</v>
      </c>
      <c r="AJ143" s="5">
        <f t="shared" ref="AJ143" si="197">AI143/DAY(EOMONTH(B143,0))</f>
        <v>0</v>
      </c>
    </row>
    <row r="144" spans="1:36" x14ac:dyDescent="0.25">
      <c r="A144" s="136"/>
      <c r="B144" s="138"/>
      <c r="C144" s="29" t="s">
        <v>218</v>
      </c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129">
        <f t="shared" si="196"/>
        <v>0</v>
      </c>
      <c r="AJ144" s="7">
        <f t="shared" ref="AJ144" si="198">AI144/DAY(EOMONTH(B143,0))</f>
        <v>0</v>
      </c>
    </row>
    <row r="145" spans="1:36" x14ac:dyDescent="0.25">
      <c r="A145" s="136"/>
      <c r="B145" s="139"/>
      <c r="C145" s="231" t="s">
        <v>216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130">
        <f t="shared" si="196"/>
        <v>0</v>
      </c>
      <c r="AJ145" s="9">
        <f t="shared" si="191"/>
        <v>0</v>
      </c>
    </row>
    <row r="146" spans="1:36" x14ac:dyDescent="0.25">
      <c r="A146" s="136"/>
      <c r="B146" s="140"/>
      <c r="C146" s="29" t="s">
        <v>218</v>
      </c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129">
        <f t="shared" si="196"/>
        <v>0</v>
      </c>
      <c r="AJ146" s="7">
        <f t="shared" ref="AJ146" si="199">AI146/DAY(EOMONTH(B145,0))</f>
        <v>0</v>
      </c>
    </row>
    <row r="147" spans="1:36" x14ac:dyDescent="0.25">
      <c r="A147" s="136"/>
      <c r="B147" s="1"/>
      <c r="C147" s="29" t="s">
        <v>219</v>
      </c>
      <c r="D147" s="11">
        <f>IF(D145&gt;0,(D145-D143)/D145,0)</f>
        <v>0</v>
      </c>
      <c r="E147" s="11">
        <f t="shared" ref="E147:O147" si="200">IF(E145&gt;0,(E145-E143)/E145,0)</f>
        <v>0</v>
      </c>
      <c r="F147" s="11">
        <f t="shared" si="200"/>
        <v>0</v>
      </c>
      <c r="G147" s="11">
        <f t="shared" si="200"/>
        <v>0</v>
      </c>
      <c r="H147" s="11">
        <f t="shared" si="200"/>
        <v>0</v>
      </c>
      <c r="I147" s="11">
        <f t="shared" si="200"/>
        <v>0</v>
      </c>
      <c r="J147" s="11">
        <f t="shared" si="200"/>
        <v>0</v>
      </c>
      <c r="K147" s="11">
        <f t="shared" si="200"/>
        <v>0</v>
      </c>
      <c r="L147" s="11">
        <f t="shared" si="200"/>
        <v>0</v>
      </c>
      <c r="M147" s="11">
        <f t="shared" si="200"/>
        <v>0</v>
      </c>
      <c r="N147" s="11">
        <f t="shared" si="200"/>
        <v>0</v>
      </c>
      <c r="O147" s="11">
        <f t="shared" si="200"/>
        <v>0</v>
      </c>
      <c r="P147" s="11">
        <f>IF(P145&gt;0,(P145-P143)/P145,0)</f>
        <v>0</v>
      </c>
      <c r="Q147" s="11">
        <f t="shared" ref="Q147:AA147" si="201">IF(Q145&gt;0,(Q145-Q143)/Q145,0)</f>
        <v>0</v>
      </c>
      <c r="R147" s="11">
        <f t="shared" si="201"/>
        <v>0</v>
      </c>
      <c r="S147" s="11">
        <f t="shared" si="201"/>
        <v>0</v>
      </c>
      <c r="T147" s="11">
        <f t="shared" si="201"/>
        <v>0</v>
      </c>
      <c r="U147" s="11">
        <f t="shared" si="201"/>
        <v>0</v>
      </c>
      <c r="V147" s="11">
        <f t="shared" si="201"/>
        <v>0</v>
      </c>
      <c r="W147" s="11">
        <f t="shared" si="201"/>
        <v>0</v>
      </c>
      <c r="X147" s="11">
        <f t="shared" si="201"/>
        <v>0</v>
      </c>
      <c r="Y147" s="11">
        <f t="shared" si="201"/>
        <v>0</v>
      </c>
      <c r="Z147" s="11">
        <f t="shared" si="201"/>
        <v>0</v>
      </c>
      <c r="AA147" s="11">
        <f t="shared" si="201"/>
        <v>0</v>
      </c>
      <c r="AB147" s="11">
        <f>IF(AB145&gt;0,(AB145-AB143)/AB145,0)</f>
        <v>0</v>
      </c>
      <c r="AC147" s="11">
        <f t="shared" ref="AC147:AJ147" si="202">IF(AC145&gt;0,(AC145-AC143)/AC145,0)</f>
        <v>0</v>
      </c>
      <c r="AD147" s="11">
        <f t="shared" si="202"/>
        <v>0</v>
      </c>
      <c r="AE147" s="11">
        <f t="shared" si="202"/>
        <v>0</v>
      </c>
      <c r="AF147" s="11">
        <f t="shared" si="202"/>
        <v>0</v>
      </c>
      <c r="AG147" s="11">
        <f t="shared" si="202"/>
        <v>0</v>
      </c>
      <c r="AH147" s="11">
        <f t="shared" si="202"/>
        <v>0</v>
      </c>
      <c r="AI147" s="131">
        <f t="shared" si="202"/>
        <v>0</v>
      </c>
      <c r="AJ147" s="11">
        <f t="shared" si="202"/>
        <v>0</v>
      </c>
    </row>
    <row r="148" spans="1:36" x14ac:dyDescent="0.25">
      <c r="A148" s="136"/>
      <c r="B148" s="137"/>
      <c r="C148" s="230" t="s">
        <v>216</v>
      </c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128">
        <f t="shared" ref="AI148:AI151" si="203">SUM(D148:AH148)</f>
        <v>0</v>
      </c>
      <c r="AJ148" s="5">
        <f t="shared" ref="AJ148" si="204">AI148/DAY(EOMONTH(B148,0))</f>
        <v>0</v>
      </c>
    </row>
    <row r="149" spans="1:36" x14ac:dyDescent="0.25">
      <c r="A149" s="136"/>
      <c r="B149" s="138"/>
      <c r="C149" s="29" t="s">
        <v>218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129">
        <f t="shared" si="203"/>
        <v>0</v>
      </c>
      <c r="AJ149" s="7">
        <f t="shared" ref="AJ149" si="205">AI149/DAY(EOMONTH(B148,0))</f>
        <v>0</v>
      </c>
    </row>
    <row r="150" spans="1:36" x14ac:dyDescent="0.25">
      <c r="A150" s="136"/>
      <c r="B150" s="139"/>
      <c r="C150" s="231" t="s">
        <v>216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130">
        <f t="shared" si="203"/>
        <v>0</v>
      </c>
      <c r="AJ150" s="9">
        <f t="shared" si="191"/>
        <v>0</v>
      </c>
    </row>
    <row r="151" spans="1:36" x14ac:dyDescent="0.25">
      <c r="A151" s="136"/>
      <c r="B151" s="140"/>
      <c r="C151" s="29" t="s">
        <v>218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129">
        <f t="shared" si="203"/>
        <v>0</v>
      </c>
      <c r="AJ151" s="7">
        <f t="shared" ref="AJ151" si="206">AI151/DAY(EOMONTH(B150,0))</f>
        <v>0</v>
      </c>
    </row>
    <row r="152" spans="1:36" x14ac:dyDescent="0.25">
      <c r="A152" s="136"/>
      <c r="B152" s="1"/>
      <c r="C152" s="29" t="s">
        <v>219</v>
      </c>
      <c r="D152" s="11">
        <f>IF(D150&gt;0,(D150-D148)/D150,0)</f>
        <v>0</v>
      </c>
      <c r="E152" s="11">
        <f t="shared" ref="E152:O152" si="207">IF(E150&gt;0,(E150-E148)/E150,0)</f>
        <v>0</v>
      </c>
      <c r="F152" s="11">
        <f t="shared" si="207"/>
        <v>0</v>
      </c>
      <c r="G152" s="11">
        <f t="shared" si="207"/>
        <v>0</v>
      </c>
      <c r="H152" s="11">
        <f t="shared" si="207"/>
        <v>0</v>
      </c>
      <c r="I152" s="11">
        <f t="shared" si="207"/>
        <v>0</v>
      </c>
      <c r="J152" s="11">
        <f t="shared" si="207"/>
        <v>0</v>
      </c>
      <c r="K152" s="11">
        <f t="shared" si="207"/>
        <v>0</v>
      </c>
      <c r="L152" s="11">
        <f t="shared" si="207"/>
        <v>0</v>
      </c>
      <c r="M152" s="11">
        <f t="shared" si="207"/>
        <v>0</v>
      </c>
      <c r="N152" s="11">
        <f t="shared" si="207"/>
        <v>0</v>
      </c>
      <c r="O152" s="11">
        <f t="shared" si="207"/>
        <v>0</v>
      </c>
      <c r="P152" s="11">
        <f>IF(P150&gt;0,(P150-P148)/P150,0)</f>
        <v>0</v>
      </c>
      <c r="Q152" s="11">
        <f t="shared" ref="Q152:AA152" si="208">IF(Q150&gt;0,(Q150-Q148)/Q150,0)</f>
        <v>0</v>
      </c>
      <c r="R152" s="11">
        <f t="shared" si="208"/>
        <v>0</v>
      </c>
      <c r="S152" s="11">
        <f t="shared" si="208"/>
        <v>0</v>
      </c>
      <c r="T152" s="11">
        <f t="shared" si="208"/>
        <v>0</v>
      </c>
      <c r="U152" s="11">
        <f t="shared" si="208"/>
        <v>0</v>
      </c>
      <c r="V152" s="11">
        <f t="shared" si="208"/>
        <v>0</v>
      </c>
      <c r="W152" s="11">
        <f t="shared" si="208"/>
        <v>0</v>
      </c>
      <c r="X152" s="11">
        <f t="shared" si="208"/>
        <v>0</v>
      </c>
      <c r="Y152" s="11">
        <f t="shared" si="208"/>
        <v>0</v>
      </c>
      <c r="Z152" s="11">
        <f t="shared" si="208"/>
        <v>0</v>
      </c>
      <c r="AA152" s="11">
        <f t="shared" si="208"/>
        <v>0</v>
      </c>
      <c r="AB152" s="11">
        <f>IF(AB150&gt;0,(AB150-AB148)/AB150,0)</f>
        <v>0</v>
      </c>
      <c r="AC152" s="11">
        <f t="shared" ref="AC152:AJ152" si="209">IF(AC150&gt;0,(AC150-AC148)/AC150,0)</f>
        <v>0</v>
      </c>
      <c r="AD152" s="11">
        <f t="shared" si="209"/>
        <v>0</v>
      </c>
      <c r="AE152" s="11">
        <f t="shared" si="209"/>
        <v>0</v>
      </c>
      <c r="AF152" s="11">
        <f t="shared" si="209"/>
        <v>0</v>
      </c>
      <c r="AG152" s="11">
        <f t="shared" si="209"/>
        <v>0</v>
      </c>
      <c r="AH152" s="11">
        <f t="shared" si="209"/>
        <v>0</v>
      </c>
      <c r="AI152" s="131">
        <f t="shared" si="209"/>
        <v>0</v>
      </c>
      <c r="AJ152" s="11">
        <f t="shared" si="209"/>
        <v>0</v>
      </c>
    </row>
    <row r="153" spans="1:36" x14ac:dyDescent="0.25">
      <c r="A153" s="136"/>
      <c r="B153" s="137"/>
      <c r="C153" s="230" t="s">
        <v>216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128">
        <f t="shared" ref="AI153:AI156" si="210">SUM(D153:AH153)</f>
        <v>0</v>
      </c>
      <c r="AJ153" s="5">
        <f t="shared" ref="AJ153" si="211">AI153/DAY(EOMONTH(B153,0))</f>
        <v>0</v>
      </c>
    </row>
    <row r="154" spans="1:36" x14ac:dyDescent="0.25">
      <c r="A154" s="136"/>
      <c r="B154" s="138"/>
      <c r="C154" s="29" t="s">
        <v>218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129">
        <f t="shared" si="210"/>
        <v>0</v>
      </c>
      <c r="AJ154" s="7">
        <f t="shared" ref="AJ154" si="212">AI154/DAY(EOMONTH(B153,0))</f>
        <v>0</v>
      </c>
    </row>
    <row r="155" spans="1:36" x14ac:dyDescent="0.25">
      <c r="A155" s="136"/>
      <c r="B155" s="139"/>
      <c r="C155" s="231" t="s">
        <v>216</v>
      </c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130">
        <f t="shared" si="210"/>
        <v>0</v>
      </c>
      <c r="AJ155" s="9">
        <f t="shared" si="191"/>
        <v>0</v>
      </c>
    </row>
    <row r="156" spans="1:36" x14ac:dyDescent="0.25">
      <c r="A156" s="136"/>
      <c r="B156" s="140"/>
      <c r="C156" s="29" t="s">
        <v>218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129">
        <f t="shared" si="210"/>
        <v>0</v>
      </c>
      <c r="AJ156" s="7">
        <f t="shared" ref="AJ156" si="213">AI156/DAY(EOMONTH(B155,0))</f>
        <v>0</v>
      </c>
    </row>
    <row r="157" spans="1:36" x14ac:dyDescent="0.25">
      <c r="A157" s="136"/>
      <c r="B157" s="1"/>
      <c r="C157" s="29" t="s">
        <v>219</v>
      </c>
      <c r="D157" s="11">
        <f>IF(D155&gt;0,(D155-D153)/D155,0)</f>
        <v>0</v>
      </c>
      <c r="E157" s="11">
        <f t="shared" ref="E157:O157" si="214">IF(E155&gt;0,(E155-E153)/E155,0)</f>
        <v>0</v>
      </c>
      <c r="F157" s="11">
        <f t="shared" si="214"/>
        <v>0</v>
      </c>
      <c r="G157" s="11">
        <f t="shared" si="214"/>
        <v>0</v>
      </c>
      <c r="H157" s="11">
        <f t="shared" si="214"/>
        <v>0</v>
      </c>
      <c r="I157" s="11">
        <f t="shared" si="214"/>
        <v>0</v>
      </c>
      <c r="J157" s="11">
        <f t="shared" si="214"/>
        <v>0</v>
      </c>
      <c r="K157" s="11">
        <f t="shared" si="214"/>
        <v>0</v>
      </c>
      <c r="L157" s="11">
        <f t="shared" si="214"/>
        <v>0</v>
      </c>
      <c r="M157" s="11">
        <f t="shared" si="214"/>
        <v>0</v>
      </c>
      <c r="N157" s="11">
        <f t="shared" si="214"/>
        <v>0</v>
      </c>
      <c r="O157" s="11">
        <f t="shared" si="214"/>
        <v>0</v>
      </c>
      <c r="P157" s="11">
        <f>IF(P155&gt;0,(P155-P153)/P155,0)</f>
        <v>0</v>
      </c>
      <c r="Q157" s="11">
        <f t="shared" ref="Q157:AA157" si="215">IF(Q155&gt;0,(Q155-Q153)/Q155,0)</f>
        <v>0</v>
      </c>
      <c r="R157" s="11">
        <f t="shared" si="215"/>
        <v>0</v>
      </c>
      <c r="S157" s="11">
        <f t="shared" si="215"/>
        <v>0</v>
      </c>
      <c r="T157" s="11">
        <f t="shared" si="215"/>
        <v>0</v>
      </c>
      <c r="U157" s="11">
        <f t="shared" si="215"/>
        <v>0</v>
      </c>
      <c r="V157" s="11">
        <f t="shared" si="215"/>
        <v>0</v>
      </c>
      <c r="W157" s="11">
        <f t="shared" si="215"/>
        <v>0</v>
      </c>
      <c r="X157" s="11">
        <f t="shared" si="215"/>
        <v>0</v>
      </c>
      <c r="Y157" s="11">
        <f t="shared" si="215"/>
        <v>0</v>
      </c>
      <c r="Z157" s="11">
        <f t="shared" si="215"/>
        <v>0</v>
      </c>
      <c r="AA157" s="11">
        <f t="shared" si="215"/>
        <v>0</v>
      </c>
      <c r="AB157" s="11">
        <f>IF(AB155&gt;0,(AB155-AB153)/AB155,0)</f>
        <v>0</v>
      </c>
      <c r="AC157" s="11">
        <f t="shared" ref="AC157:AJ157" si="216">IF(AC155&gt;0,(AC155-AC153)/AC155,0)</f>
        <v>0</v>
      </c>
      <c r="AD157" s="11">
        <f t="shared" si="216"/>
        <v>0</v>
      </c>
      <c r="AE157" s="11">
        <f t="shared" si="216"/>
        <v>0</v>
      </c>
      <c r="AF157" s="11">
        <f t="shared" si="216"/>
        <v>0</v>
      </c>
      <c r="AG157" s="11">
        <f t="shared" si="216"/>
        <v>0</v>
      </c>
      <c r="AH157" s="11">
        <f t="shared" si="216"/>
        <v>0</v>
      </c>
      <c r="AI157" s="131">
        <f t="shared" si="216"/>
        <v>0</v>
      </c>
      <c r="AJ157" s="11">
        <f t="shared" si="216"/>
        <v>0</v>
      </c>
    </row>
    <row r="158" spans="1:36" x14ac:dyDescent="0.25">
      <c r="A158" s="136"/>
      <c r="B158" s="137"/>
      <c r="C158" s="230" t="s">
        <v>216</v>
      </c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128">
        <f t="shared" ref="AI158:AI161" si="217">SUM(D158:AH158)</f>
        <v>0</v>
      </c>
      <c r="AJ158" s="5">
        <f t="shared" ref="AJ158" si="218">AI158/DAY(EOMONTH(B158,0))</f>
        <v>0</v>
      </c>
    </row>
    <row r="159" spans="1:36" x14ac:dyDescent="0.25">
      <c r="A159" s="136"/>
      <c r="B159" s="138"/>
      <c r="C159" s="29" t="s">
        <v>218</v>
      </c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129">
        <f t="shared" si="217"/>
        <v>0</v>
      </c>
      <c r="AJ159" s="7">
        <f t="shared" ref="AJ159" si="219">AI159/DAY(EOMONTH(B158,0))</f>
        <v>0</v>
      </c>
    </row>
    <row r="160" spans="1:36" x14ac:dyDescent="0.25">
      <c r="A160" s="136"/>
      <c r="B160" s="139"/>
      <c r="C160" s="231" t="s">
        <v>216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130">
        <f t="shared" si="217"/>
        <v>0</v>
      </c>
      <c r="AJ160" s="9">
        <f t="shared" si="191"/>
        <v>0</v>
      </c>
    </row>
    <row r="161" spans="1:36" x14ac:dyDescent="0.25">
      <c r="A161" s="136"/>
      <c r="B161" s="140"/>
      <c r="C161" s="29" t="s">
        <v>218</v>
      </c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129">
        <f t="shared" si="217"/>
        <v>0</v>
      </c>
      <c r="AJ161" s="7">
        <f t="shared" ref="AJ161" si="220">AI161/DAY(EOMONTH(B160,0))</f>
        <v>0</v>
      </c>
    </row>
    <row r="162" spans="1:36" x14ac:dyDescent="0.25">
      <c r="A162" s="136"/>
      <c r="B162" s="1"/>
      <c r="C162" s="29" t="s">
        <v>219</v>
      </c>
      <c r="D162" s="11">
        <f>IF(D160&gt;0,(D160-D158)/D160,0)</f>
        <v>0</v>
      </c>
      <c r="E162" s="11">
        <f t="shared" ref="E162:O162" si="221">IF(E160&gt;0,(E160-E158)/E160,0)</f>
        <v>0</v>
      </c>
      <c r="F162" s="11">
        <f t="shared" si="221"/>
        <v>0</v>
      </c>
      <c r="G162" s="11">
        <f t="shared" si="221"/>
        <v>0</v>
      </c>
      <c r="H162" s="11">
        <f t="shared" si="221"/>
        <v>0</v>
      </c>
      <c r="I162" s="11">
        <f t="shared" si="221"/>
        <v>0</v>
      </c>
      <c r="J162" s="11">
        <f t="shared" si="221"/>
        <v>0</v>
      </c>
      <c r="K162" s="11">
        <f t="shared" si="221"/>
        <v>0</v>
      </c>
      <c r="L162" s="11">
        <f t="shared" si="221"/>
        <v>0</v>
      </c>
      <c r="M162" s="11">
        <f t="shared" si="221"/>
        <v>0</v>
      </c>
      <c r="N162" s="11">
        <f t="shared" si="221"/>
        <v>0</v>
      </c>
      <c r="O162" s="11">
        <f t="shared" si="221"/>
        <v>0</v>
      </c>
      <c r="P162" s="11">
        <f>IF(P160&gt;0,(P160-P158)/P160,0)</f>
        <v>0</v>
      </c>
      <c r="Q162" s="11">
        <f t="shared" ref="Q162:AA162" si="222">IF(Q160&gt;0,(Q160-Q158)/Q160,0)</f>
        <v>0</v>
      </c>
      <c r="R162" s="11">
        <f t="shared" si="222"/>
        <v>0</v>
      </c>
      <c r="S162" s="11">
        <f t="shared" si="222"/>
        <v>0</v>
      </c>
      <c r="T162" s="11">
        <f t="shared" si="222"/>
        <v>0</v>
      </c>
      <c r="U162" s="11">
        <f t="shared" si="222"/>
        <v>0</v>
      </c>
      <c r="V162" s="11">
        <f t="shared" si="222"/>
        <v>0</v>
      </c>
      <c r="W162" s="11">
        <f t="shared" si="222"/>
        <v>0</v>
      </c>
      <c r="X162" s="11">
        <f t="shared" si="222"/>
        <v>0</v>
      </c>
      <c r="Y162" s="11">
        <f t="shared" si="222"/>
        <v>0</v>
      </c>
      <c r="Z162" s="11">
        <f t="shared" si="222"/>
        <v>0</v>
      </c>
      <c r="AA162" s="11">
        <f t="shared" si="222"/>
        <v>0</v>
      </c>
      <c r="AB162" s="11">
        <f>IF(AB160&gt;0,(AB160-AB158)/AB160,0)</f>
        <v>0</v>
      </c>
      <c r="AC162" s="11">
        <f t="shared" ref="AC162:AJ162" si="223">IF(AC160&gt;0,(AC160-AC158)/AC160,0)</f>
        <v>0</v>
      </c>
      <c r="AD162" s="11">
        <f t="shared" si="223"/>
        <v>0</v>
      </c>
      <c r="AE162" s="11">
        <f t="shared" si="223"/>
        <v>0</v>
      </c>
      <c r="AF162" s="11">
        <f t="shared" si="223"/>
        <v>0</v>
      </c>
      <c r="AG162" s="11">
        <f t="shared" si="223"/>
        <v>0</v>
      </c>
      <c r="AH162" s="11">
        <f t="shared" si="223"/>
        <v>0</v>
      </c>
      <c r="AI162" s="131">
        <f t="shared" si="223"/>
        <v>0</v>
      </c>
      <c r="AJ162" s="11">
        <f t="shared" si="223"/>
        <v>0</v>
      </c>
    </row>
    <row r="163" spans="1:36" x14ac:dyDescent="0.25">
      <c r="A163" s="136"/>
      <c r="B163" s="137"/>
      <c r="C163" s="230" t="s">
        <v>216</v>
      </c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128">
        <f t="shared" ref="AI163:AI166" si="224">SUM(D163:AH163)</f>
        <v>0</v>
      </c>
      <c r="AJ163" s="5">
        <f t="shared" ref="AJ163" si="225">AI163/DAY(EOMONTH(B163,0))</f>
        <v>0</v>
      </c>
    </row>
    <row r="164" spans="1:36" x14ac:dyDescent="0.25">
      <c r="A164" s="136"/>
      <c r="B164" s="138"/>
      <c r="C164" s="29" t="s">
        <v>218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129">
        <f t="shared" si="224"/>
        <v>0</v>
      </c>
      <c r="AJ164" s="7">
        <f t="shared" ref="AJ164" si="226">AI164/DAY(EOMONTH(B163,0))</f>
        <v>0</v>
      </c>
    </row>
    <row r="165" spans="1:36" x14ac:dyDescent="0.25">
      <c r="A165" s="136"/>
      <c r="B165" s="139"/>
      <c r="C165" s="231" t="s">
        <v>216</v>
      </c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130">
        <f t="shared" si="224"/>
        <v>0</v>
      </c>
      <c r="AJ165" s="9">
        <f t="shared" si="191"/>
        <v>0</v>
      </c>
    </row>
    <row r="166" spans="1:36" x14ac:dyDescent="0.25">
      <c r="A166" s="136"/>
      <c r="B166" s="140"/>
      <c r="C166" s="29" t="s">
        <v>218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129">
        <f t="shared" si="224"/>
        <v>0</v>
      </c>
      <c r="AJ166" s="7">
        <f t="shared" ref="AJ166" si="227">AI166/DAY(EOMONTH(B165,0))</f>
        <v>0</v>
      </c>
    </row>
    <row r="167" spans="1:36" x14ac:dyDescent="0.25">
      <c r="A167" s="136"/>
      <c r="B167" s="1"/>
      <c r="C167" s="29" t="s">
        <v>219</v>
      </c>
      <c r="D167" s="11">
        <f>IF(D165&gt;0,(D165-D163)/D165,0)</f>
        <v>0</v>
      </c>
      <c r="E167" s="11">
        <f t="shared" ref="E167:O167" si="228">IF(E165&gt;0,(E165-E163)/E165,0)</f>
        <v>0</v>
      </c>
      <c r="F167" s="11">
        <f t="shared" si="228"/>
        <v>0</v>
      </c>
      <c r="G167" s="11">
        <f t="shared" si="228"/>
        <v>0</v>
      </c>
      <c r="H167" s="11">
        <f t="shared" si="228"/>
        <v>0</v>
      </c>
      <c r="I167" s="11">
        <f t="shared" si="228"/>
        <v>0</v>
      </c>
      <c r="J167" s="11">
        <f t="shared" si="228"/>
        <v>0</v>
      </c>
      <c r="K167" s="11">
        <f t="shared" si="228"/>
        <v>0</v>
      </c>
      <c r="L167" s="11">
        <f t="shared" si="228"/>
        <v>0</v>
      </c>
      <c r="M167" s="11">
        <f t="shared" si="228"/>
        <v>0</v>
      </c>
      <c r="N167" s="11">
        <f t="shared" si="228"/>
        <v>0</v>
      </c>
      <c r="O167" s="11">
        <f t="shared" si="228"/>
        <v>0</v>
      </c>
      <c r="P167" s="11">
        <f>IF(P165&gt;0,(P165-P163)/P165,0)</f>
        <v>0</v>
      </c>
      <c r="Q167" s="11">
        <f t="shared" ref="Q167:AA167" si="229">IF(Q165&gt;0,(Q165-Q163)/Q165,0)</f>
        <v>0</v>
      </c>
      <c r="R167" s="11">
        <f t="shared" si="229"/>
        <v>0</v>
      </c>
      <c r="S167" s="11">
        <f t="shared" si="229"/>
        <v>0</v>
      </c>
      <c r="T167" s="11">
        <f t="shared" si="229"/>
        <v>0</v>
      </c>
      <c r="U167" s="11">
        <f t="shared" si="229"/>
        <v>0</v>
      </c>
      <c r="V167" s="11">
        <f t="shared" si="229"/>
        <v>0</v>
      </c>
      <c r="W167" s="11">
        <f t="shared" si="229"/>
        <v>0</v>
      </c>
      <c r="X167" s="11">
        <f t="shared" si="229"/>
        <v>0</v>
      </c>
      <c r="Y167" s="11">
        <f t="shared" si="229"/>
        <v>0</v>
      </c>
      <c r="Z167" s="11">
        <f t="shared" si="229"/>
        <v>0</v>
      </c>
      <c r="AA167" s="11">
        <f t="shared" si="229"/>
        <v>0</v>
      </c>
      <c r="AB167" s="11">
        <f>IF(AB165&gt;0,(AB165-AB163)/AB165,0)</f>
        <v>0</v>
      </c>
      <c r="AC167" s="11">
        <f t="shared" ref="AC167:AJ167" si="230">IF(AC165&gt;0,(AC165-AC163)/AC165,0)</f>
        <v>0</v>
      </c>
      <c r="AD167" s="11">
        <f t="shared" si="230"/>
        <v>0</v>
      </c>
      <c r="AE167" s="11">
        <f t="shared" si="230"/>
        <v>0</v>
      </c>
      <c r="AF167" s="11">
        <f t="shared" si="230"/>
        <v>0</v>
      </c>
      <c r="AG167" s="11">
        <f t="shared" si="230"/>
        <v>0</v>
      </c>
      <c r="AH167" s="11">
        <f t="shared" si="230"/>
        <v>0</v>
      </c>
      <c r="AI167" s="131">
        <f t="shared" si="230"/>
        <v>0</v>
      </c>
      <c r="AJ167" s="11">
        <f t="shared" si="230"/>
        <v>0</v>
      </c>
    </row>
    <row r="168" spans="1:36" x14ac:dyDescent="0.25">
      <c r="A168" s="136"/>
      <c r="B168" s="137"/>
      <c r="C168" s="230" t="s">
        <v>216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128">
        <f t="shared" ref="AI168:AI171" si="231">SUM(D168:AH168)</f>
        <v>0</v>
      </c>
      <c r="AJ168" s="5">
        <f t="shared" ref="AJ168" si="232">AI168/DAY(EOMONTH(B168,0))</f>
        <v>0</v>
      </c>
    </row>
    <row r="169" spans="1:36" x14ac:dyDescent="0.25">
      <c r="A169" s="136"/>
      <c r="B169" s="138"/>
      <c r="C169" s="29" t="s">
        <v>218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129">
        <f t="shared" si="231"/>
        <v>0</v>
      </c>
      <c r="AJ169" s="7">
        <f t="shared" ref="AJ169" si="233">AI169/DAY(EOMONTH(B168,0))</f>
        <v>0</v>
      </c>
    </row>
    <row r="170" spans="1:36" x14ac:dyDescent="0.25">
      <c r="A170" s="136"/>
      <c r="B170" s="139"/>
      <c r="C170" s="231" t="s">
        <v>216</v>
      </c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130">
        <f t="shared" si="231"/>
        <v>0</v>
      </c>
      <c r="AJ170" s="9">
        <f t="shared" si="191"/>
        <v>0</v>
      </c>
    </row>
    <row r="171" spans="1:36" x14ac:dyDescent="0.25">
      <c r="A171" s="136"/>
      <c r="B171" s="140"/>
      <c r="C171" s="29" t="s">
        <v>218</v>
      </c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129">
        <f t="shared" si="231"/>
        <v>0</v>
      </c>
      <c r="AJ171" s="7">
        <f t="shared" ref="AJ171" si="234">AI171/DAY(EOMONTH(B170,0))</f>
        <v>0</v>
      </c>
    </row>
    <row r="172" spans="1:36" x14ac:dyDescent="0.25">
      <c r="A172" s="136"/>
      <c r="B172" s="1"/>
      <c r="C172" s="29" t="s">
        <v>219</v>
      </c>
      <c r="D172" s="11">
        <f>IF(D170&gt;0,(D170-D168)/D170,0)</f>
        <v>0</v>
      </c>
      <c r="E172" s="11">
        <f t="shared" ref="E172:O172" si="235">IF(E170&gt;0,(E170-E168)/E170,0)</f>
        <v>0</v>
      </c>
      <c r="F172" s="11">
        <f t="shared" si="235"/>
        <v>0</v>
      </c>
      <c r="G172" s="11">
        <f t="shared" si="235"/>
        <v>0</v>
      </c>
      <c r="H172" s="11">
        <f t="shared" si="235"/>
        <v>0</v>
      </c>
      <c r="I172" s="11">
        <f t="shared" si="235"/>
        <v>0</v>
      </c>
      <c r="J172" s="11">
        <f t="shared" si="235"/>
        <v>0</v>
      </c>
      <c r="K172" s="11">
        <f t="shared" si="235"/>
        <v>0</v>
      </c>
      <c r="L172" s="11">
        <f t="shared" si="235"/>
        <v>0</v>
      </c>
      <c r="M172" s="11">
        <f t="shared" si="235"/>
        <v>0</v>
      </c>
      <c r="N172" s="11">
        <f t="shared" si="235"/>
        <v>0</v>
      </c>
      <c r="O172" s="11">
        <f t="shared" si="235"/>
        <v>0</v>
      </c>
      <c r="P172" s="11">
        <f>IF(P170&gt;0,(P170-P168)/P170,0)</f>
        <v>0</v>
      </c>
      <c r="Q172" s="11">
        <f t="shared" ref="Q172:AA172" si="236">IF(Q170&gt;0,(Q170-Q168)/Q170,0)</f>
        <v>0</v>
      </c>
      <c r="R172" s="11">
        <f t="shared" si="236"/>
        <v>0</v>
      </c>
      <c r="S172" s="11">
        <f t="shared" si="236"/>
        <v>0</v>
      </c>
      <c r="T172" s="11">
        <f t="shared" si="236"/>
        <v>0</v>
      </c>
      <c r="U172" s="11">
        <f t="shared" si="236"/>
        <v>0</v>
      </c>
      <c r="V172" s="11">
        <f t="shared" si="236"/>
        <v>0</v>
      </c>
      <c r="W172" s="11">
        <f t="shared" si="236"/>
        <v>0</v>
      </c>
      <c r="X172" s="11">
        <f t="shared" si="236"/>
        <v>0</v>
      </c>
      <c r="Y172" s="11">
        <f t="shared" si="236"/>
        <v>0</v>
      </c>
      <c r="Z172" s="11">
        <f t="shared" si="236"/>
        <v>0</v>
      </c>
      <c r="AA172" s="11">
        <f t="shared" si="236"/>
        <v>0</v>
      </c>
      <c r="AB172" s="11">
        <f>IF(AB170&gt;0,(AB170-AB168)/AB170,0)</f>
        <v>0</v>
      </c>
      <c r="AC172" s="11">
        <f t="shared" ref="AC172:AJ172" si="237">IF(AC170&gt;0,(AC170-AC168)/AC170,0)</f>
        <v>0</v>
      </c>
      <c r="AD172" s="11">
        <f t="shared" si="237"/>
        <v>0</v>
      </c>
      <c r="AE172" s="11">
        <f t="shared" si="237"/>
        <v>0</v>
      </c>
      <c r="AF172" s="11">
        <f t="shared" si="237"/>
        <v>0</v>
      </c>
      <c r="AG172" s="11">
        <f t="shared" si="237"/>
        <v>0</v>
      </c>
      <c r="AH172" s="11">
        <f t="shared" si="237"/>
        <v>0</v>
      </c>
      <c r="AI172" s="131">
        <f t="shared" si="237"/>
        <v>0</v>
      </c>
      <c r="AJ172" s="11">
        <f t="shared" si="237"/>
        <v>0</v>
      </c>
    </row>
    <row r="173" spans="1:36" x14ac:dyDescent="0.25">
      <c r="A173" s="136"/>
      <c r="B173" s="137"/>
      <c r="C173" s="230" t="s">
        <v>216</v>
      </c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128">
        <f t="shared" ref="AI173:AI176" si="238">SUM(D173:AH173)</f>
        <v>0</v>
      </c>
      <c r="AJ173" s="5">
        <f t="shared" ref="AJ173" si="239">AI173/DAY(EOMONTH(B173,0))</f>
        <v>0</v>
      </c>
    </row>
    <row r="174" spans="1:36" x14ac:dyDescent="0.25">
      <c r="A174" s="136"/>
      <c r="B174" s="138"/>
      <c r="C174" s="29" t="s">
        <v>218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129">
        <f t="shared" si="238"/>
        <v>0</v>
      </c>
      <c r="AJ174" s="7">
        <f t="shared" ref="AJ174" si="240">AI174/DAY(EOMONTH(B173,0))</f>
        <v>0</v>
      </c>
    </row>
    <row r="175" spans="1:36" x14ac:dyDescent="0.25">
      <c r="A175" s="136"/>
      <c r="B175" s="139"/>
      <c r="C175" s="231" t="s">
        <v>216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130">
        <f t="shared" si="238"/>
        <v>0</v>
      </c>
      <c r="AJ175" s="9">
        <f t="shared" si="191"/>
        <v>0</v>
      </c>
    </row>
    <row r="176" spans="1:36" x14ac:dyDescent="0.25">
      <c r="A176" s="136"/>
      <c r="B176" s="140"/>
      <c r="C176" s="29" t="s">
        <v>218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129">
        <f t="shared" si="238"/>
        <v>0</v>
      </c>
      <c r="AJ176" s="7">
        <f t="shared" ref="AJ176" si="241">AI176/DAY(EOMONTH(B175,0))</f>
        <v>0</v>
      </c>
    </row>
    <row r="177" spans="1:36" x14ac:dyDescent="0.25">
      <c r="A177" s="136"/>
      <c r="B177" s="1"/>
      <c r="C177" s="29" t="s">
        <v>219</v>
      </c>
      <c r="D177" s="11">
        <f>IF(D175&gt;0,(D175-D173)/D175,0)</f>
        <v>0</v>
      </c>
      <c r="E177" s="11">
        <f t="shared" ref="E177:O177" si="242">IF(E175&gt;0,(E175-E173)/E175,0)</f>
        <v>0</v>
      </c>
      <c r="F177" s="11">
        <f t="shared" si="242"/>
        <v>0</v>
      </c>
      <c r="G177" s="11">
        <f t="shared" si="242"/>
        <v>0</v>
      </c>
      <c r="H177" s="11">
        <f t="shared" si="242"/>
        <v>0</v>
      </c>
      <c r="I177" s="11">
        <f t="shared" si="242"/>
        <v>0</v>
      </c>
      <c r="J177" s="11">
        <f t="shared" si="242"/>
        <v>0</v>
      </c>
      <c r="K177" s="11">
        <f t="shared" si="242"/>
        <v>0</v>
      </c>
      <c r="L177" s="11">
        <f t="shared" si="242"/>
        <v>0</v>
      </c>
      <c r="M177" s="11">
        <f t="shared" si="242"/>
        <v>0</v>
      </c>
      <c r="N177" s="11">
        <f t="shared" si="242"/>
        <v>0</v>
      </c>
      <c r="O177" s="11">
        <f t="shared" si="242"/>
        <v>0</v>
      </c>
      <c r="P177" s="11">
        <f>IF(P175&gt;0,(P175-P173)/P175,0)</f>
        <v>0</v>
      </c>
      <c r="Q177" s="11">
        <f t="shared" ref="Q177:AA177" si="243">IF(Q175&gt;0,(Q175-Q173)/Q175,0)</f>
        <v>0</v>
      </c>
      <c r="R177" s="11">
        <f t="shared" si="243"/>
        <v>0</v>
      </c>
      <c r="S177" s="11">
        <f t="shared" si="243"/>
        <v>0</v>
      </c>
      <c r="T177" s="11">
        <f t="shared" si="243"/>
        <v>0</v>
      </c>
      <c r="U177" s="11">
        <f t="shared" si="243"/>
        <v>0</v>
      </c>
      <c r="V177" s="11">
        <f t="shared" si="243"/>
        <v>0</v>
      </c>
      <c r="W177" s="11">
        <f t="shared" si="243"/>
        <v>0</v>
      </c>
      <c r="X177" s="11">
        <f t="shared" si="243"/>
        <v>0</v>
      </c>
      <c r="Y177" s="11">
        <f t="shared" si="243"/>
        <v>0</v>
      </c>
      <c r="Z177" s="11">
        <f t="shared" si="243"/>
        <v>0</v>
      </c>
      <c r="AA177" s="11">
        <f t="shared" si="243"/>
        <v>0</v>
      </c>
      <c r="AB177" s="11">
        <f>IF(AB175&gt;0,(AB175-AB173)/AB175,0)</f>
        <v>0</v>
      </c>
      <c r="AC177" s="11">
        <f t="shared" ref="AC177:AJ177" si="244">IF(AC175&gt;0,(AC175-AC173)/AC175,0)</f>
        <v>0</v>
      </c>
      <c r="AD177" s="11">
        <f t="shared" si="244"/>
        <v>0</v>
      </c>
      <c r="AE177" s="11">
        <f t="shared" si="244"/>
        <v>0</v>
      </c>
      <c r="AF177" s="11">
        <f t="shared" si="244"/>
        <v>0</v>
      </c>
      <c r="AG177" s="11">
        <f t="shared" si="244"/>
        <v>0</v>
      </c>
      <c r="AH177" s="11">
        <f t="shared" si="244"/>
        <v>0</v>
      </c>
      <c r="AI177" s="131">
        <f t="shared" si="244"/>
        <v>0</v>
      </c>
      <c r="AJ177" s="11">
        <f t="shared" si="244"/>
        <v>0</v>
      </c>
    </row>
    <row r="178" spans="1:36" x14ac:dyDescent="0.25">
      <c r="A178" s="136"/>
      <c r="B178" s="137"/>
      <c r="C178" s="230" t="s">
        <v>216</v>
      </c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128">
        <f t="shared" ref="AI178:AI181" si="245">SUM(D178:AH178)</f>
        <v>0</v>
      </c>
      <c r="AJ178" s="5">
        <f t="shared" ref="AJ178" si="246">AI178/DAY(EOMONTH(B178,0))</f>
        <v>0</v>
      </c>
    </row>
    <row r="179" spans="1:36" x14ac:dyDescent="0.25">
      <c r="A179" s="136"/>
      <c r="B179" s="138"/>
      <c r="C179" s="29" t="s">
        <v>218</v>
      </c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129">
        <f t="shared" si="245"/>
        <v>0</v>
      </c>
      <c r="AJ179" s="7">
        <f t="shared" ref="AJ179" si="247">AI179/DAY(EOMONTH(B178,0))</f>
        <v>0</v>
      </c>
    </row>
    <row r="180" spans="1:36" x14ac:dyDescent="0.25">
      <c r="A180" s="136"/>
      <c r="B180" s="139"/>
      <c r="C180" s="231" t="s">
        <v>216</v>
      </c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130">
        <f t="shared" si="245"/>
        <v>0</v>
      </c>
      <c r="AJ180" s="9">
        <f t="shared" si="191"/>
        <v>0</v>
      </c>
    </row>
    <row r="181" spans="1:36" x14ac:dyDescent="0.25">
      <c r="A181" s="136"/>
      <c r="B181" s="140"/>
      <c r="C181" s="29" t="s">
        <v>218</v>
      </c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129">
        <f t="shared" si="245"/>
        <v>0</v>
      </c>
      <c r="AJ181" s="7">
        <f t="shared" ref="AJ181" si="248">AI181/DAY(EOMONTH(B180,0))</f>
        <v>0</v>
      </c>
    </row>
    <row r="182" spans="1:36" x14ac:dyDescent="0.25">
      <c r="A182" s="136"/>
      <c r="B182" s="1"/>
      <c r="C182" s="29" t="s">
        <v>219</v>
      </c>
      <c r="D182" s="11">
        <f>IF(D180&gt;0,(D180-D178)/D180,0)</f>
        <v>0</v>
      </c>
      <c r="E182" s="11">
        <f t="shared" ref="E182:O182" si="249">IF(E180&gt;0,(E180-E178)/E180,0)</f>
        <v>0</v>
      </c>
      <c r="F182" s="11">
        <f t="shared" si="249"/>
        <v>0</v>
      </c>
      <c r="G182" s="11">
        <f t="shared" si="249"/>
        <v>0</v>
      </c>
      <c r="H182" s="11">
        <f t="shared" si="249"/>
        <v>0</v>
      </c>
      <c r="I182" s="11">
        <f t="shared" si="249"/>
        <v>0</v>
      </c>
      <c r="J182" s="11">
        <f t="shared" si="249"/>
        <v>0</v>
      </c>
      <c r="K182" s="11">
        <f t="shared" si="249"/>
        <v>0</v>
      </c>
      <c r="L182" s="11">
        <f t="shared" si="249"/>
        <v>0</v>
      </c>
      <c r="M182" s="11">
        <f t="shared" si="249"/>
        <v>0</v>
      </c>
      <c r="N182" s="11">
        <f t="shared" si="249"/>
        <v>0</v>
      </c>
      <c r="O182" s="11">
        <f t="shared" si="249"/>
        <v>0</v>
      </c>
      <c r="P182" s="11">
        <f>IF(P180&gt;0,(P180-P178)/P180,0)</f>
        <v>0</v>
      </c>
      <c r="Q182" s="11">
        <f t="shared" ref="Q182:AA182" si="250">IF(Q180&gt;0,(Q180-Q178)/Q180,0)</f>
        <v>0</v>
      </c>
      <c r="R182" s="11">
        <f t="shared" si="250"/>
        <v>0</v>
      </c>
      <c r="S182" s="11">
        <f t="shared" si="250"/>
        <v>0</v>
      </c>
      <c r="T182" s="11">
        <f t="shared" si="250"/>
        <v>0</v>
      </c>
      <c r="U182" s="11">
        <f t="shared" si="250"/>
        <v>0</v>
      </c>
      <c r="V182" s="11">
        <f t="shared" si="250"/>
        <v>0</v>
      </c>
      <c r="W182" s="11">
        <f t="shared" si="250"/>
        <v>0</v>
      </c>
      <c r="X182" s="11">
        <f t="shared" si="250"/>
        <v>0</v>
      </c>
      <c r="Y182" s="11">
        <f t="shared" si="250"/>
        <v>0</v>
      </c>
      <c r="Z182" s="11">
        <f t="shared" si="250"/>
        <v>0</v>
      </c>
      <c r="AA182" s="11">
        <f t="shared" si="250"/>
        <v>0</v>
      </c>
      <c r="AB182" s="11">
        <f>IF(AB180&gt;0,(AB180-AB178)/AB180,0)</f>
        <v>0</v>
      </c>
      <c r="AC182" s="11">
        <f t="shared" ref="AC182:AJ182" si="251">IF(AC180&gt;0,(AC180-AC178)/AC180,0)</f>
        <v>0</v>
      </c>
      <c r="AD182" s="11">
        <f t="shared" si="251"/>
        <v>0</v>
      </c>
      <c r="AE182" s="11">
        <f t="shared" si="251"/>
        <v>0</v>
      </c>
      <c r="AF182" s="11">
        <f t="shared" si="251"/>
        <v>0</v>
      </c>
      <c r="AG182" s="11">
        <f t="shared" si="251"/>
        <v>0</v>
      </c>
      <c r="AH182" s="11">
        <f t="shared" si="251"/>
        <v>0</v>
      </c>
      <c r="AI182" s="131">
        <f t="shared" si="251"/>
        <v>0</v>
      </c>
      <c r="AJ182" s="11">
        <f t="shared" si="251"/>
        <v>0</v>
      </c>
    </row>
    <row r="183" spans="1:36" x14ac:dyDescent="0.25">
      <c r="A183" s="136"/>
      <c r="B183" s="137"/>
      <c r="C183" s="230" t="s">
        <v>216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128">
        <f t="shared" ref="AI183:AI186" si="252">SUM(D183:AH183)</f>
        <v>0</v>
      </c>
      <c r="AJ183" s="5">
        <f t="shared" ref="AJ183" si="253">AI183/DAY(EOMONTH(B183,0))</f>
        <v>0</v>
      </c>
    </row>
    <row r="184" spans="1:36" x14ac:dyDescent="0.25">
      <c r="A184" s="136"/>
      <c r="B184" s="138"/>
      <c r="C184" s="29" t="s">
        <v>218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129">
        <f t="shared" si="252"/>
        <v>0</v>
      </c>
      <c r="AJ184" s="7">
        <f t="shared" ref="AJ184" si="254">AI184/DAY(EOMONTH(B183,0))</f>
        <v>0</v>
      </c>
    </row>
    <row r="185" spans="1:36" x14ac:dyDescent="0.25">
      <c r="A185" s="136"/>
      <c r="B185" s="139"/>
      <c r="C185" s="231" t="s">
        <v>216</v>
      </c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130">
        <f t="shared" si="252"/>
        <v>0</v>
      </c>
      <c r="AJ185" s="9">
        <f t="shared" si="191"/>
        <v>0</v>
      </c>
    </row>
    <row r="186" spans="1:36" x14ac:dyDescent="0.25">
      <c r="A186" s="136"/>
      <c r="B186" s="140"/>
      <c r="C186" s="29" t="s">
        <v>218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129">
        <f t="shared" si="252"/>
        <v>0</v>
      </c>
      <c r="AJ186" s="7">
        <f t="shared" ref="AJ186" si="255">AI186/DAY(EOMONTH(B185,0))</f>
        <v>0</v>
      </c>
    </row>
    <row r="187" spans="1:36" x14ac:dyDescent="0.25">
      <c r="A187" s="136"/>
      <c r="B187" s="1"/>
      <c r="C187" s="29" t="s">
        <v>219</v>
      </c>
      <c r="D187" s="11">
        <f>IF(D185&gt;0,(D185-D183)/D185,0)</f>
        <v>0</v>
      </c>
      <c r="E187" s="11">
        <f t="shared" ref="E187:O187" si="256">IF(E185&gt;0,(E185-E183)/E185,0)</f>
        <v>0</v>
      </c>
      <c r="F187" s="11">
        <f t="shared" si="256"/>
        <v>0</v>
      </c>
      <c r="G187" s="11">
        <f t="shared" si="256"/>
        <v>0</v>
      </c>
      <c r="H187" s="11">
        <f t="shared" si="256"/>
        <v>0</v>
      </c>
      <c r="I187" s="11">
        <f t="shared" si="256"/>
        <v>0</v>
      </c>
      <c r="J187" s="11">
        <f t="shared" si="256"/>
        <v>0</v>
      </c>
      <c r="K187" s="11">
        <f t="shared" si="256"/>
        <v>0</v>
      </c>
      <c r="L187" s="11">
        <f t="shared" si="256"/>
        <v>0</v>
      </c>
      <c r="M187" s="11">
        <f t="shared" si="256"/>
        <v>0</v>
      </c>
      <c r="N187" s="11">
        <f t="shared" si="256"/>
        <v>0</v>
      </c>
      <c r="O187" s="11">
        <f t="shared" si="256"/>
        <v>0</v>
      </c>
      <c r="P187" s="11">
        <f>IF(P185&gt;0,(P185-P183)/P185,0)</f>
        <v>0</v>
      </c>
      <c r="Q187" s="11">
        <f t="shared" ref="Q187:AA187" si="257">IF(Q185&gt;0,(Q185-Q183)/Q185,0)</f>
        <v>0</v>
      </c>
      <c r="R187" s="11">
        <f t="shared" si="257"/>
        <v>0</v>
      </c>
      <c r="S187" s="11">
        <f t="shared" si="257"/>
        <v>0</v>
      </c>
      <c r="T187" s="11">
        <f t="shared" si="257"/>
        <v>0</v>
      </c>
      <c r="U187" s="11">
        <f t="shared" si="257"/>
        <v>0</v>
      </c>
      <c r="V187" s="11">
        <f t="shared" si="257"/>
        <v>0</v>
      </c>
      <c r="W187" s="11">
        <f t="shared" si="257"/>
        <v>0</v>
      </c>
      <c r="X187" s="11">
        <f t="shared" si="257"/>
        <v>0</v>
      </c>
      <c r="Y187" s="11">
        <f t="shared" si="257"/>
        <v>0</v>
      </c>
      <c r="Z187" s="11">
        <f t="shared" si="257"/>
        <v>0</v>
      </c>
      <c r="AA187" s="11">
        <f t="shared" si="257"/>
        <v>0</v>
      </c>
      <c r="AB187" s="11">
        <f>IF(AB185&gt;0,(AB185-AB183)/AB185,0)</f>
        <v>0</v>
      </c>
      <c r="AC187" s="11">
        <f t="shared" ref="AC187:AJ187" si="258">IF(AC185&gt;0,(AC185-AC183)/AC185,0)</f>
        <v>0</v>
      </c>
      <c r="AD187" s="11">
        <f t="shared" si="258"/>
        <v>0</v>
      </c>
      <c r="AE187" s="11">
        <f t="shared" si="258"/>
        <v>0</v>
      </c>
      <c r="AF187" s="11">
        <f t="shared" si="258"/>
        <v>0</v>
      </c>
      <c r="AG187" s="11">
        <f t="shared" si="258"/>
        <v>0</v>
      </c>
      <c r="AH187" s="11">
        <f t="shared" si="258"/>
        <v>0</v>
      </c>
      <c r="AI187" s="131">
        <f t="shared" si="258"/>
        <v>0</v>
      </c>
      <c r="AJ187" s="11">
        <f t="shared" si="258"/>
        <v>0</v>
      </c>
    </row>
    <row r="188" spans="1:36" x14ac:dyDescent="0.25">
      <c r="A188" s="136"/>
      <c r="B188" s="137"/>
      <c r="C188" s="230" t="s">
        <v>216</v>
      </c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128">
        <f t="shared" ref="AI188:AI191" si="259">SUM(D188:AH188)</f>
        <v>0</v>
      </c>
      <c r="AJ188" s="5">
        <f t="shared" ref="AJ188" si="260">AI188/DAY(EOMONTH(B188,0))</f>
        <v>0</v>
      </c>
    </row>
    <row r="189" spans="1:36" x14ac:dyDescent="0.25">
      <c r="A189" s="136"/>
      <c r="B189" s="138"/>
      <c r="C189" s="29" t="s">
        <v>218</v>
      </c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129">
        <f t="shared" si="259"/>
        <v>0</v>
      </c>
      <c r="AJ189" s="7">
        <f t="shared" ref="AJ189" si="261">AI189/DAY(EOMONTH(B188,0))</f>
        <v>0</v>
      </c>
    </row>
    <row r="190" spans="1:36" x14ac:dyDescent="0.25">
      <c r="A190" s="136"/>
      <c r="B190" s="139"/>
      <c r="C190" s="231" t="s">
        <v>216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130">
        <f t="shared" si="259"/>
        <v>0</v>
      </c>
      <c r="AJ190" s="9">
        <f t="shared" si="191"/>
        <v>0</v>
      </c>
    </row>
    <row r="191" spans="1:36" x14ac:dyDescent="0.25">
      <c r="A191" s="136"/>
      <c r="B191" s="140"/>
      <c r="C191" s="29" t="s">
        <v>218</v>
      </c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129">
        <f t="shared" si="259"/>
        <v>0</v>
      </c>
      <c r="AJ191" s="7">
        <f t="shared" ref="AJ191" si="262">AI191/DAY(EOMONTH(B190,0))</f>
        <v>0</v>
      </c>
    </row>
    <row r="192" spans="1:36" x14ac:dyDescent="0.25">
      <c r="A192" s="136"/>
      <c r="B192" s="1"/>
      <c r="C192" s="29" t="s">
        <v>219</v>
      </c>
      <c r="D192" s="11">
        <f>IF(D190&gt;0,(D190-D188)/D190,0)</f>
        <v>0</v>
      </c>
      <c r="E192" s="11">
        <f t="shared" ref="E192:O192" si="263">IF(E190&gt;0,(E190-E188)/E190,0)</f>
        <v>0</v>
      </c>
      <c r="F192" s="11">
        <f t="shared" si="263"/>
        <v>0</v>
      </c>
      <c r="G192" s="11">
        <f t="shared" si="263"/>
        <v>0</v>
      </c>
      <c r="H192" s="11">
        <f t="shared" si="263"/>
        <v>0</v>
      </c>
      <c r="I192" s="11">
        <f t="shared" si="263"/>
        <v>0</v>
      </c>
      <c r="J192" s="11">
        <f t="shared" si="263"/>
        <v>0</v>
      </c>
      <c r="K192" s="11">
        <f t="shared" si="263"/>
        <v>0</v>
      </c>
      <c r="L192" s="11">
        <f t="shared" si="263"/>
        <v>0</v>
      </c>
      <c r="M192" s="11">
        <f t="shared" si="263"/>
        <v>0</v>
      </c>
      <c r="N192" s="11">
        <f t="shared" si="263"/>
        <v>0</v>
      </c>
      <c r="O192" s="11">
        <f t="shared" si="263"/>
        <v>0</v>
      </c>
      <c r="P192" s="11">
        <f>IF(P190&gt;0,(P190-P188)/P190,0)</f>
        <v>0</v>
      </c>
      <c r="Q192" s="11">
        <f t="shared" ref="Q192:AA192" si="264">IF(Q190&gt;0,(Q190-Q188)/Q190,0)</f>
        <v>0</v>
      </c>
      <c r="R192" s="11">
        <f t="shared" si="264"/>
        <v>0</v>
      </c>
      <c r="S192" s="11">
        <f t="shared" si="264"/>
        <v>0</v>
      </c>
      <c r="T192" s="11">
        <f t="shared" si="264"/>
        <v>0</v>
      </c>
      <c r="U192" s="11">
        <f t="shared" si="264"/>
        <v>0</v>
      </c>
      <c r="V192" s="11">
        <f t="shared" si="264"/>
        <v>0</v>
      </c>
      <c r="W192" s="11">
        <f t="shared" si="264"/>
        <v>0</v>
      </c>
      <c r="X192" s="11">
        <f t="shared" si="264"/>
        <v>0</v>
      </c>
      <c r="Y192" s="11">
        <f t="shared" si="264"/>
        <v>0</v>
      </c>
      <c r="Z192" s="11">
        <f t="shared" si="264"/>
        <v>0</v>
      </c>
      <c r="AA192" s="11">
        <f t="shared" si="264"/>
        <v>0</v>
      </c>
      <c r="AB192" s="11">
        <f>IF(AB190&gt;0,(AB190-AB188)/AB190,0)</f>
        <v>0</v>
      </c>
      <c r="AC192" s="11">
        <f t="shared" ref="AC192:AJ192" si="265">IF(AC190&gt;0,(AC190-AC188)/AC190,0)</f>
        <v>0</v>
      </c>
      <c r="AD192" s="11">
        <f t="shared" si="265"/>
        <v>0</v>
      </c>
      <c r="AE192" s="11">
        <f t="shared" si="265"/>
        <v>0</v>
      </c>
      <c r="AF192" s="11">
        <f t="shared" si="265"/>
        <v>0</v>
      </c>
      <c r="AG192" s="11">
        <f t="shared" si="265"/>
        <v>0</v>
      </c>
      <c r="AH192" s="11">
        <f t="shared" si="265"/>
        <v>0</v>
      </c>
      <c r="AI192" s="131">
        <f t="shared" si="265"/>
        <v>0</v>
      </c>
      <c r="AJ192" s="11">
        <f t="shared" si="265"/>
        <v>0</v>
      </c>
    </row>
    <row r="193" spans="1:36" x14ac:dyDescent="0.25">
      <c r="A193" s="136"/>
      <c r="B193" s="137"/>
      <c r="C193" s="230" t="s">
        <v>216</v>
      </c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128">
        <f t="shared" ref="AI193:AI196" si="266">SUM(D193:AH193)</f>
        <v>0</v>
      </c>
      <c r="AJ193" s="5">
        <f t="shared" ref="AJ193" si="267">AI193/DAY(EOMONTH(B193,0))</f>
        <v>0</v>
      </c>
    </row>
    <row r="194" spans="1:36" x14ac:dyDescent="0.25">
      <c r="A194" s="136"/>
      <c r="B194" s="138"/>
      <c r="C194" s="29" t="s">
        <v>218</v>
      </c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129">
        <f t="shared" si="266"/>
        <v>0</v>
      </c>
      <c r="AJ194" s="7">
        <f t="shared" ref="AJ194" si="268">AI194/DAY(EOMONTH(B193,0))</f>
        <v>0</v>
      </c>
    </row>
    <row r="195" spans="1:36" x14ac:dyDescent="0.25">
      <c r="A195" s="136"/>
      <c r="B195" s="139"/>
      <c r="C195" s="231" t="s">
        <v>216</v>
      </c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130">
        <f t="shared" si="266"/>
        <v>0</v>
      </c>
      <c r="AJ195" s="9">
        <f t="shared" si="191"/>
        <v>0</v>
      </c>
    </row>
    <row r="196" spans="1:36" x14ac:dyDescent="0.25">
      <c r="A196" s="136"/>
      <c r="B196" s="140"/>
      <c r="C196" s="29" t="s">
        <v>218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129">
        <f t="shared" si="266"/>
        <v>0</v>
      </c>
      <c r="AJ196" s="7">
        <f t="shared" ref="AJ196" si="269">AI196/DAY(EOMONTH(B195,0))</f>
        <v>0</v>
      </c>
    </row>
    <row r="197" spans="1:36" x14ac:dyDescent="0.25">
      <c r="A197" s="136"/>
      <c r="B197" s="1"/>
      <c r="C197" s="29" t="s">
        <v>219</v>
      </c>
      <c r="D197" s="11">
        <f>IF(D195&gt;0,(D195-D193)/D195,0)</f>
        <v>0</v>
      </c>
      <c r="E197" s="11">
        <f t="shared" ref="E197:O197" si="270">IF(E195&gt;0,(E195-E193)/E195,0)</f>
        <v>0</v>
      </c>
      <c r="F197" s="11">
        <f t="shared" si="270"/>
        <v>0</v>
      </c>
      <c r="G197" s="11">
        <f t="shared" si="270"/>
        <v>0</v>
      </c>
      <c r="H197" s="11">
        <f t="shared" si="270"/>
        <v>0</v>
      </c>
      <c r="I197" s="11">
        <f t="shared" si="270"/>
        <v>0</v>
      </c>
      <c r="J197" s="11">
        <f t="shared" si="270"/>
        <v>0</v>
      </c>
      <c r="K197" s="11">
        <f t="shared" si="270"/>
        <v>0</v>
      </c>
      <c r="L197" s="11">
        <f t="shared" si="270"/>
        <v>0</v>
      </c>
      <c r="M197" s="11">
        <f t="shared" si="270"/>
        <v>0</v>
      </c>
      <c r="N197" s="11">
        <f t="shared" si="270"/>
        <v>0</v>
      </c>
      <c r="O197" s="11">
        <f t="shared" si="270"/>
        <v>0</v>
      </c>
      <c r="P197" s="11">
        <f>IF(P195&gt;0,(P195-P193)/P195,0)</f>
        <v>0</v>
      </c>
      <c r="Q197" s="11">
        <f t="shared" ref="Q197:AA197" si="271">IF(Q195&gt;0,(Q195-Q193)/Q195,0)</f>
        <v>0</v>
      </c>
      <c r="R197" s="11">
        <f t="shared" si="271"/>
        <v>0</v>
      </c>
      <c r="S197" s="11">
        <f t="shared" si="271"/>
        <v>0</v>
      </c>
      <c r="T197" s="11">
        <f t="shared" si="271"/>
        <v>0</v>
      </c>
      <c r="U197" s="11">
        <f t="shared" si="271"/>
        <v>0</v>
      </c>
      <c r="V197" s="11">
        <f t="shared" si="271"/>
        <v>0</v>
      </c>
      <c r="W197" s="11">
        <f t="shared" si="271"/>
        <v>0</v>
      </c>
      <c r="X197" s="11">
        <f t="shared" si="271"/>
        <v>0</v>
      </c>
      <c r="Y197" s="11">
        <f t="shared" si="271"/>
        <v>0</v>
      </c>
      <c r="Z197" s="11">
        <f t="shared" si="271"/>
        <v>0</v>
      </c>
      <c r="AA197" s="11">
        <f t="shared" si="271"/>
        <v>0</v>
      </c>
      <c r="AB197" s="11">
        <f>IF(AB195&gt;0,(AB195-AB193)/AB195,0)</f>
        <v>0</v>
      </c>
      <c r="AC197" s="11">
        <f t="shared" ref="AC197:AJ197" si="272">IF(AC195&gt;0,(AC195-AC193)/AC195,0)</f>
        <v>0</v>
      </c>
      <c r="AD197" s="11">
        <f t="shared" si="272"/>
        <v>0</v>
      </c>
      <c r="AE197" s="11">
        <f t="shared" si="272"/>
        <v>0</v>
      </c>
      <c r="AF197" s="11">
        <f t="shared" si="272"/>
        <v>0</v>
      </c>
      <c r="AG197" s="11">
        <f t="shared" si="272"/>
        <v>0</v>
      </c>
      <c r="AH197" s="11">
        <f t="shared" si="272"/>
        <v>0</v>
      </c>
      <c r="AI197" s="131">
        <f t="shared" si="272"/>
        <v>0</v>
      </c>
      <c r="AJ197" s="11">
        <f t="shared" si="272"/>
        <v>0</v>
      </c>
    </row>
    <row r="198" spans="1:36" x14ac:dyDescent="0.25">
      <c r="A198" s="136"/>
      <c r="B198" s="137"/>
      <c r="C198" s="230" t="s">
        <v>216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128">
        <f t="shared" ref="AI198:AI201" si="273">SUM(D198:AH198)</f>
        <v>0</v>
      </c>
      <c r="AJ198" s="5">
        <f t="shared" ref="AJ198" si="274">AI198/DAY(EOMONTH(B198,0))</f>
        <v>0</v>
      </c>
    </row>
    <row r="199" spans="1:36" x14ac:dyDescent="0.25">
      <c r="A199" s="136"/>
      <c r="B199" s="138"/>
      <c r="C199" s="29" t="s">
        <v>218</v>
      </c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129">
        <f t="shared" si="273"/>
        <v>0</v>
      </c>
      <c r="AJ199" s="7">
        <f t="shared" ref="AJ199" si="275">AI199/DAY(EOMONTH(B198,0))</f>
        <v>0</v>
      </c>
    </row>
    <row r="200" spans="1:36" x14ac:dyDescent="0.25">
      <c r="A200" s="136"/>
      <c r="B200" s="139"/>
      <c r="C200" s="231" t="s">
        <v>216</v>
      </c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130">
        <f t="shared" si="273"/>
        <v>0</v>
      </c>
      <c r="AJ200" s="9">
        <f t="shared" si="191"/>
        <v>0</v>
      </c>
    </row>
    <row r="201" spans="1:36" x14ac:dyDescent="0.25">
      <c r="A201" s="136"/>
      <c r="B201" s="140"/>
      <c r="C201" s="29" t="s">
        <v>218</v>
      </c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129">
        <f t="shared" si="273"/>
        <v>0</v>
      </c>
      <c r="AJ201" s="7">
        <f t="shared" ref="AJ201" si="276">AI201/DAY(EOMONTH(B200,0))</f>
        <v>0</v>
      </c>
    </row>
    <row r="202" spans="1:36" x14ac:dyDescent="0.25">
      <c r="A202" s="136"/>
      <c r="B202" s="1"/>
      <c r="C202" s="29" t="s">
        <v>219</v>
      </c>
      <c r="D202" s="11">
        <f>IF(D200&gt;0,(D200-D198)/D200,0)</f>
        <v>0</v>
      </c>
      <c r="E202" s="11">
        <f t="shared" ref="E202:O202" si="277">IF(E200&gt;0,(E200-E198)/E200,0)</f>
        <v>0</v>
      </c>
      <c r="F202" s="11">
        <f t="shared" si="277"/>
        <v>0</v>
      </c>
      <c r="G202" s="11">
        <f t="shared" si="277"/>
        <v>0</v>
      </c>
      <c r="H202" s="11">
        <f t="shared" si="277"/>
        <v>0</v>
      </c>
      <c r="I202" s="11">
        <f t="shared" si="277"/>
        <v>0</v>
      </c>
      <c r="J202" s="11">
        <f t="shared" si="277"/>
        <v>0</v>
      </c>
      <c r="K202" s="11">
        <f t="shared" si="277"/>
        <v>0</v>
      </c>
      <c r="L202" s="11">
        <f t="shared" si="277"/>
        <v>0</v>
      </c>
      <c r="M202" s="11">
        <f t="shared" si="277"/>
        <v>0</v>
      </c>
      <c r="N202" s="11">
        <f t="shared" si="277"/>
        <v>0</v>
      </c>
      <c r="O202" s="11">
        <f t="shared" si="277"/>
        <v>0</v>
      </c>
      <c r="P202" s="11">
        <f>IF(P200&gt;0,(P200-P198)/P200,0)</f>
        <v>0</v>
      </c>
      <c r="Q202" s="11">
        <f t="shared" ref="Q202:AA202" si="278">IF(Q200&gt;0,(Q200-Q198)/Q200,0)</f>
        <v>0</v>
      </c>
      <c r="R202" s="11">
        <f t="shared" si="278"/>
        <v>0</v>
      </c>
      <c r="S202" s="11">
        <f t="shared" si="278"/>
        <v>0</v>
      </c>
      <c r="T202" s="11">
        <f t="shared" si="278"/>
        <v>0</v>
      </c>
      <c r="U202" s="11">
        <f t="shared" si="278"/>
        <v>0</v>
      </c>
      <c r="V202" s="11">
        <f t="shared" si="278"/>
        <v>0</v>
      </c>
      <c r="W202" s="11">
        <f t="shared" si="278"/>
        <v>0</v>
      </c>
      <c r="X202" s="11">
        <f t="shared" si="278"/>
        <v>0</v>
      </c>
      <c r="Y202" s="11">
        <f t="shared" si="278"/>
        <v>0</v>
      </c>
      <c r="Z202" s="11">
        <f t="shared" si="278"/>
        <v>0</v>
      </c>
      <c r="AA202" s="11">
        <f t="shared" si="278"/>
        <v>0</v>
      </c>
      <c r="AB202" s="11">
        <f>IF(AB200&gt;0,(AB200-AB198)/AB200,0)</f>
        <v>0</v>
      </c>
      <c r="AC202" s="11">
        <f t="shared" ref="AC202:AJ202" si="279">IF(AC200&gt;0,(AC200-AC198)/AC200,0)</f>
        <v>0</v>
      </c>
      <c r="AD202" s="11">
        <f t="shared" si="279"/>
        <v>0</v>
      </c>
      <c r="AE202" s="11">
        <f t="shared" si="279"/>
        <v>0</v>
      </c>
      <c r="AF202" s="11">
        <f t="shared" si="279"/>
        <v>0</v>
      </c>
      <c r="AG202" s="11">
        <f t="shared" si="279"/>
        <v>0</v>
      </c>
      <c r="AH202" s="11">
        <f t="shared" si="279"/>
        <v>0</v>
      </c>
      <c r="AI202" s="131">
        <f t="shared" si="279"/>
        <v>0</v>
      </c>
      <c r="AJ202" s="11">
        <f t="shared" si="279"/>
        <v>0</v>
      </c>
    </row>
    <row r="203" spans="1:36" x14ac:dyDescent="0.25">
      <c r="A203" s="136"/>
      <c r="B203" s="137"/>
      <c r="C203" s="230" t="s">
        <v>216</v>
      </c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128">
        <f t="shared" ref="AI203:AI206" si="280">SUM(D203:AH203)</f>
        <v>0</v>
      </c>
      <c r="AJ203" s="5">
        <f t="shared" ref="AJ203" si="281">AI203/DAY(EOMONTH(B203,0))</f>
        <v>0</v>
      </c>
    </row>
    <row r="204" spans="1:36" x14ac:dyDescent="0.25">
      <c r="A204" s="136"/>
      <c r="B204" s="138"/>
      <c r="C204" s="29" t="s">
        <v>218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129">
        <f t="shared" si="280"/>
        <v>0</v>
      </c>
      <c r="AJ204" s="7">
        <f t="shared" ref="AJ204" si="282">AI204/DAY(EOMONTH(B203,0))</f>
        <v>0</v>
      </c>
    </row>
    <row r="205" spans="1:36" x14ac:dyDescent="0.25">
      <c r="A205" s="136"/>
      <c r="B205" s="139"/>
      <c r="C205" s="231" t="s">
        <v>216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130">
        <f t="shared" si="280"/>
        <v>0</v>
      </c>
      <c r="AJ205" s="9">
        <f t="shared" ref="AJ205:AJ265" si="283">AI205/DAY(EOMONTH(B205,0))</f>
        <v>0</v>
      </c>
    </row>
    <row r="206" spans="1:36" x14ac:dyDescent="0.25">
      <c r="A206" s="136"/>
      <c r="B206" s="140"/>
      <c r="C206" s="29" t="s">
        <v>218</v>
      </c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129">
        <f t="shared" si="280"/>
        <v>0</v>
      </c>
      <c r="AJ206" s="7">
        <f t="shared" ref="AJ206" si="284">AI206/DAY(EOMONTH(B205,0))</f>
        <v>0</v>
      </c>
    </row>
    <row r="207" spans="1:36" x14ac:dyDescent="0.25">
      <c r="A207" s="136"/>
      <c r="B207" s="1"/>
      <c r="C207" s="29" t="s">
        <v>219</v>
      </c>
      <c r="D207" s="11">
        <f>IF(D205&gt;0,(D205-D203)/D205,0)</f>
        <v>0</v>
      </c>
      <c r="E207" s="11">
        <f t="shared" ref="E207:O207" si="285">IF(E205&gt;0,(E205-E203)/E205,0)</f>
        <v>0</v>
      </c>
      <c r="F207" s="11">
        <f t="shared" si="285"/>
        <v>0</v>
      </c>
      <c r="G207" s="11">
        <f t="shared" si="285"/>
        <v>0</v>
      </c>
      <c r="H207" s="11">
        <f t="shared" si="285"/>
        <v>0</v>
      </c>
      <c r="I207" s="11">
        <f t="shared" si="285"/>
        <v>0</v>
      </c>
      <c r="J207" s="11">
        <f t="shared" si="285"/>
        <v>0</v>
      </c>
      <c r="K207" s="11">
        <f t="shared" si="285"/>
        <v>0</v>
      </c>
      <c r="L207" s="11">
        <f t="shared" si="285"/>
        <v>0</v>
      </c>
      <c r="M207" s="11">
        <f t="shared" si="285"/>
        <v>0</v>
      </c>
      <c r="N207" s="11">
        <f t="shared" si="285"/>
        <v>0</v>
      </c>
      <c r="O207" s="11">
        <f t="shared" si="285"/>
        <v>0</v>
      </c>
      <c r="P207" s="11">
        <f>IF(P205&gt;0,(P205-P203)/P205,0)</f>
        <v>0</v>
      </c>
      <c r="Q207" s="11">
        <f t="shared" ref="Q207:AA207" si="286">IF(Q205&gt;0,(Q205-Q203)/Q205,0)</f>
        <v>0</v>
      </c>
      <c r="R207" s="11">
        <f t="shared" si="286"/>
        <v>0</v>
      </c>
      <c r="S207" s="11">
        <f t="shared" si="286"/>
        <v>0</v>
      </c>
      <c r="T207" s="11">
        <f t="shared" si="286"/>
        <v>0</v>
      </c>
      <c r="U207" s="11">
        <f t="shared" si="286"/>
        <v>0</v>
      </c>
      <c r="V207" s="11">
        <f t="shared" si="286"/>
        <v>0</v>
      </c>
      <c r="W207" s="11">
        <f t="shared" si="286"/>
        <v>0</v>
      </c>
      <c r="X207" s="11">
        <f t="shared" si="286"/>
        <v>0</v>
      </c>
      <c r="Y207" s="11">
        <f t="shared" si="286"/>
        <v>0</v>
      </c>
      <c r="Z207" s="11">
        <f t="shared" si="286"/>
        <v>0</v>
      </c>
      <c r="AA207" s="11">
        <f t="shared" si="286"/>
        <v>0</v>
      </c>
      <c r="AB207" s="11">
        <f>IF(AB205&gt;0,(AB205-AB203)/AB205,0)</f>
        <v>0</v>
      </c>
      <c r="AC207" s="11">
        <f t="shared" ref="AC207:AJ207" si="287">IF(AC205&gt;0,(AC205-AC203)/AC205,0)</f>
        <v>0</v>
      </c>
      <c r="AD207" s="11">
        <f t="shared" si="287"/>
        <v>0</v>
      </c>
      <c r="AE207" s="11">
        <f t="shared" si="287"/>
        <v>0</v>
      </c>
      <c r="AF207" s="11">
        <f t="shared" si="287"/>
        <v>0</v>
      </c>
      <c r="AG207" s="11">
        <f t="shared" si="287"/>
        <v>0</v>
      </c>
      <c r="AH207" s="11">
        <f t="shared" si="287"/>
        <v>0</v>
      </c>
      <c r="AI207" s="131">
        <f t="shared" si="287"/>
        <v>0</v>
      </c>
      <c r="AJ207" s="11">
        <f t="shared" si="287"/>
        <v>0</v>
      </c>
    </row>
    <row r="208" spans="1:36" x14ac:dyDescent="0.25">
      <c r="A208" s="136"/>
      <c r="B208" s="137"/>
      <c r="C208" s="230" t="s">
        <v>216</v>
      </c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128">
        <f t="shared" ref="AI208:AI211" si="288">SUM(D208:AH208)</f>
        <v>0</v>
      </c>
      <c r="AJ208" s="5">
        <f t="shared" ref="AJ208" si="289">AI208/DAY(EOMONTH(B208,0))</f>
        <v>0</v>
      </c>
    </row>
    <row r="209" spans="1:36" x14ac:dyDescent="0.25">
      <c r="A209" s="136"/>
      <c r="B209" s="138"/>
      <c r="C209" s="29" t="s">
        <v>218</v>
      </c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129">
        <f t="shared" si="288"/>
        <v>0</v>
      </c>
      <c r="AJ209" s="7">
        <f t="shared" ref="AJ209" si="290">AI209/DAY(EOMONTH(B208,0))</f>
        <v>0</v>
      </c>
    </row>
    <row r="210" spans="1:36" x14ac:dyDescent="0.25">
      <c r="A210" s="136"/>
      <c r="B210" s="139"/>
      <c r="C210" s="231" t="s">
        <v>216</v>
      </c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130">
        <f t="shared" si="288"/>
        <v>0</v>
      </c>
      <c r="AJ210" s="9">
        <f t="shared" si="283"/>
        <v>0</v>
      </c>
    </row>
    <row r="211" spans="1:36" x14ac:dyDescent="0.25">
      <c r="A211" s="136"/>
      <c r="B211" s="140"/>
      <c r="C211" s="29" t="s">
        <v>218</v>
      </c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129">
        <f t="shared" si="288"/>
        <v>0</v>
      </c>
      <c r="AJ211" s="7">
        <f t="shared" ref="AJ211" si="291">AI211/DAY(EOMONTH(B210,0))</f>
        <v>0</v>
      </c>
    </row>
    <row r="212" spans="1:36" x14ac:dyDescent="0.25">
      <c r="A212" s="136"/>
      <c r="B212" s="1"/>
      <c r="C212" s="29" t="s">
        <v>219</v>
      </c>
      <c r="D212" s="11">
        <f>IF(D210&gt;0,(D210-D208)/D210,0)</f>
        <v>0</v>
      </c>
      <c r="E212" s="11">
        <f t="shared" ref="E212:O212" si="292">IF(E210&gt;0,(E210-E208)/E210,0)</f>
        <v>0</v>
      </c>
      <c r="F212" s="11">
        <f t="shared" si="292"/>
        <v>0</v>
      </c>
      <c r="G212" s="11">
        <f t="shared" si="292"/>
        <v>0</v>
      </c>
      <c r="H212" s="11">
        <f t="shared" si="292"/>
        <v>0</v>
      </c>
      <c r="I212" s="11">
        <f t="shared" si="292"/>
        <v>0</v>
      </c>
      <c r="J212" s="11">
        <f t="shared" si="292"/>
        <v>0</v>
      </c>
      <c r="K212" s="11">
        <f t="shared" si="292"/>
        <v>0</v>
      </c>
      <c r="L212" s="11">
        <f t="shared" si="292"/>
        <v>0</v>
      </c>
      <c r="M212" s="11">
        <f t="shared" si="292"/>
        <v>0</v>
      </c>
      <c r="N212" s="11">
        <f t="shared" si="292"/>
        <v>0</v>
      </c>
      <c r="O212" s="11">
        <f t="shared" si="292"/>
        <v>0</v>
      </c>
      <c r="P212" s="11">
        <f>IF(P210&gt;0,(P210-P208)/P210,0)</f>
        <v>0</v>
      </c>
      <c r="Q212" s="11">
        <f t="shared" ref="Q212:AA212" si="293">IF(Q210&gt;0,(Q210-Q208)/Q210,0)</f>
        <v>0</v>
      </c>
      <c r="R212" s="11">
        <f t="shared" si="293"/>
        <v>0</v>
      </c>
      <c r="S212" s="11">
        <f t="shared" si="293"/>
        <v>0</v>
      </c>
      <c r="T212" s="11">
        <f t="shared" si="293"/>
        <v>0</v>
      </c>
      <c r="U212" s="11">
        <f t="shared" si="293"/>
        <v>0</v>
      </c>
      <c r="V212" s="11">
        <f t="shared" si="293"/>
        <v>0</v>
      </c>
      <c r="W212" s="11">
        <f t="shared" si="293"/>
        <v>0</v>
      </c>
      <c r="X212" s="11">
        <f t="shared" si="293"/>
        <v>0</v>
      </c>
      <c r="Y212" s="11">
        <f t="shared" si="293"/>
        <v>0</v>
      </c>
      <c r="Z212" s="11">
        <f t="shared" si="293"/>
        <v>0</v>
      </c>
      <c r="AA212" s="11">
        <f t="shared" si="293"/>
        <v>0</v>
      </c>
      <c r="AB212" s="11">
        <f>IF(AB210&gt;0,(AB210-AB208)/AB210,0)</f>
        <v>0</v>
      </c>
      <c r="AC212" s="11">
        <f t="shared" ref="AC212:AJ212" si="294">IF(AC210&gt;0,(AC210-AC208)/AC210,0)</f>
        <v>0</v>
      </c>
      <c r="AD212" s="11">
        <f t="shared" si="294"/>
        <v>0</v>
      </c>
      <c r="AE212" s="11">
        <f t="shared" si="294"/>
        <v>0</v>
      </c>
      <c r="AF212" s="11">
        <f t="shared" si="294"/>
        <v>0</v>
      </c>
      <c r="AG212" s="11">
        <f t="shared" si="294"/>
        <v>0</v>
      </c>
      <c r="AH212" s="11">
        <f t="shared" si="294"/>
        <v>0</v>
      </c>
      <c r="AI212" s="131">
        <f t="shared" si="294"/>
        <v>0</v>
      </c>
      <c r="AJ212" s="11">
        <f t="shared" si="294"/>
        <v>0</v>
      </c>
    </row>
    <row r="213" spans="1:36" x14ac:dyDescent="0.25">
      <c r="A213" s="136"/>
      <c r="B213" s="137"/>
      <c r="C213" s="230" t="s">
        <v>216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128">
        <f t="shared" ref="AI213:AI216" si="295">SUM(D213:AH213)</f>
        <v>0</v>
      </c>
      <c r="AJ213" s="5">
        <f t="shared" ref="AJ213" si="296">AI213/DAY(EOMONTH(B213,0))</f>
        <v>0</v>
      </c>
    </row>
    <row r="214" spans="1:36" x14ac:dyDescent="0.25">
      <c r="A214" s="136"/>
      <c r="B214" s="138"/>
      <c r="C214" s="29" t="s">
        <v>218</v>
      </c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129">
        <f t="shared" si="295"/>
        <v>0</v>
      </c>
      <c r="AJ214" s="7">
        <f t="shared" ref="AJ214" si="297">AI214/DAY(EOMONTH(B213,0))</f>
        <v>0</v>
      </c>
    </row>
    <row r="215" spans="1:36" x14ac:dyDescent="0.25">
      <c r="A215" s="136"/>
      <c r="B215" s="139"/>
      <c r="C215" s="231" t="s">
        <v>216</v>
      </c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130">
        <f t="shared" si="295"/>
        <v>0</v>
      </c>
      <c r="AJ215" s="9">
        <f t="shared" si="283"/>
        <v>0</v>
      </c>
    </row>
    <row r="216" spans="1:36" x14ac:dyDescent="0.25">
      <c r="A216" s="136"/>
      <c r="B216" s="140"/>
      <c r="C216" s="29" t="s">
        <v>218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129">
        <f t="shared" si="295"/>
        <v>0</v>
      </c>
      <c r="AJ216" s="7">
        <f t="shared" ref="AJ216" si="298">AI216/DAY(EOMONTH(B215,0))</f>
        <v>0</v>
      </c>
    </row>
    <row r="217" spans="1:36" x14ac:dyDescent="0.25">
      <c r="A217" s="136"/>
      <c r="B217" s="1"/>
      <c r="C217" s="29" t="s">
        <v>219</v>
      </c>
      <c r="D217" s="11">
        <f>IF(D215&gt;0,(D215-D213)/D215,0)</f>
        <v>0</v>
      </c>
      <c r="E217" s="11">
        <f t="shared" ref="E217:O217" si="299">IF(E215&gt;0,(E215-E213)/E215,0)</f>
        <v>0</v>
      </c>
      <c r="F217" s="11">
        <f t="shared" si="299"/>
        <v>0</v>
      </c>
      <c r="G217" s="11">
        <f t="shared" si="299"/>
        <v>0</v>
      </c>
      <c r="H217" s="11">
        <f t="shared" si="299"/>
        <v>0</v>
      </c>
      <c r="I217" s="11">
        <f t="shared" si="299"/>
        <v>0</v>
      </c>
      <c r="J217" s="11">
        <f t="shared" si="299"/>
        <v>0</v>
      </c>
      <c r="K217" s="11">
        <f t="shared" si="299"/>
        <v>0</v>
      </c>
      <c r="L217" s="11">
        <f t="shared" si="299"/>
        <v>0</v>
      </c>
      <c r="M217" s="11">
        <f t="shared" si="299"/>
        <v>0</v>
      </c>
      <c r="N217" s="11">
        <f t="shared" si="299"/>
        <v>0</v>
      </c>
      <c r="O217" s="11">
        <f t="shared" si="299"/>
        <v>0</v>
      </c>
      <c r="P217" s="11">
        <f>IF(P215&gt;0,(P215-P213)/P215,0)</f>
        <v>0</v>
      </c>
      <c r="Q217" s="11">
        <f t="shared" ref="Q217:AA217" si="300">IF(Q215&gt;0,(Q215-Q213)/Q215,0)</f>
        <v>0</v>
      </c>
      <c r="R217" s="11">
        <f t="shared" si="300"/>
        <v>0</v>
      </c>
      <c r="S217" s="11">
        <f t="shared" si="300"/>
        <v>0</v>
      </c>
      <c r="T217" s="11">
        <f t="shared" si="300"/>
        <v>0</v>
      </c>
      <c r="U217" s="11">
        <f t="shared" si="300"/>
        <v>0</v>
      </c>
      <c r="V217" s="11">
        <f t="shared" si="300"/>
        <v>0</v>
      </c>
      <c r="W217" s="11">
        <f t="shared" si="300"/>
        <v>0</v>
      </c>
      <c r="X217" s="11">
        <f t="shared" si="300"/>
        <v>0</v>
      </c>
      <c r="Y217" s="11">
        <f t="shared" si="300"/>
        <v>0</v>
      </c>
      <c r="Z217" s="11">
        <f t="shared" si="300"/>
        <v>0</v>
      </c>
      <c r="AA217" s="11">
        <f t="shared" si="300"/>
        <v>0</v>
      </c>
      <c r="AB217" s="11">
        <f>IF(AB215&gt;0,(AB215-AB213)/AB215,0)</f>
        <v>0</v>
      </c>
      <c r="AC217" s="11">
        <f t="shared" ref="AC217:AJ217" si="301">IF(AC215&gt;0,(AC215-AC213)/AC215,0)</f>
        <v>0</v>
      </c>
      <c r="AD217" s="11">
        <f t="shared" si="301"/>
        <v>0</v>
      </c>
      <c r="AE217" s="11">
        <f t="shared" si="301"/>
        <v>0</v>
      </c>
      <c r="AF217" s="11">
        <f t="shared" si="301"/>
        <v>0</v>
      </c>
      <c r="AG217" s="11">
        <f t="shared" si="301"/>
        <v>0</v>
      </c>
      <c r="AH217" s="11">
        <f t="shared" si="301"/>
        <v>0</v>
      </c>
      <c r="AI217" s="131">
        <f t="shared" si="301"/>
        <v>0</v>
      </c>
      <c r="AJ217" s="11">
        <f t="shared" si="301"/>
        <v>0</v>
      </c>
    </row>
    <row r="218" spans="1:36" x14ac:dyDescent="0.25">
      <c r="A218" s="136"/>
      <c r="B218" s="137"/>
      <c r="C218" s="230" t="s">
        <v>216</v>
      </c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128">
        <f t="shared" ref="AI218:AI221" si="302">SUM(D218:AH218)</f>
        <v>0</v>
      </c>
      <c r="AJ218" s="5">
        <f t="shared" ref="AJ218" si="303">AI218/DAY(EOMONTH(B218,0))</f>
        <v>0</v>
      </c>
    </row>
    <row r="219" spans="1:36" x14ac:dyDescent="0.25">
      <c r="A219" s="136"/>
      <c r="B219" s="138"/>
      <c r="C219" s="29" t="s">
        <v>218</v>
      </c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129">
        <f t="shared" si="302"/>
        <v>0</v>
      </c>
      <c r="AJ219" s="7">
        <f t="shared" ref="AJ219" si="304">AI219/DAY(EOMONTH(B218,0))</f>
        <v>0</v>
      </c>
    </row>
    <row r="220" spans="1:36" x14ac:dyDescent="0.25">
      <c r="A220" s="136"/>
      <c r="B220" s="139"/>
      <c r="C220" s="231" t="s">
        <v>216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130">
        <f t="shared" si="302"/>
        <v>0</v>
      </c>
      <c r="AJ220" s="9">
        <f t="shared" si="283"/>
        <v>0</v>
      </c>
    </row>
    <row r="221" spans="1:36" x14ac:dyDescent="0.25">
      <c r="A221" s="136"/>
      <c r="B221" s="140"/>
      <c r="C221" s="29" t="s">
        <v>218</v>
      </c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129">
        <f t="shared" si="302"/>
        <v>0</v>
      </c>
      <c r="AJ221" s="7">
        <f t="shared" ref="AJ221" si="305">AI221/DAY(EOMONTH(B220,0))</f>
        <v>0</v>
      </c>
    </row>
    <row r="222" spans="1:36" x14ac:dyDescent="0.25">
      <c r="A222" s="136"/>
      <c r="B222" s="1"/>
      <c r="C222" s="29" t="s">
        <v>219</v>
      </c>
      <c r="D222" s="11">
        <f>IF(D220&gt;0,(D220-D218)/D220,0)</f>
        <v>0</v>
      </c>
      <c r="E222" s="11">
        <f t="shared" ref="E222:O222" si="306">IF(E220&gt;0,(E220-E218)/E220,0)</f>
        <v>0</v>
      </c>
      <c r="F222" s="11">
        <f t="shared" si="306"/>
        <v>0</v>
      </c>
      <c r="G222" s="11">
        <f t="shared" si="306"/>
        <v>0</v>
      </c>
      <c r="H222" s="11">
        <f t="shared" si="306"/>
        <v>0</v>
      </c>
      <c r="I222" s="11">
        <f t="shared" si="306"/>
        <v>0</v>
      </c>
      <c r="J222" s="11">
        <f t="shared" si="306"/>
        <v>0</v>
      </c>
      <c r="K222" s="11">
        <f t="shared" si="306"/>
        <v>0</v>
      </c>
      <c r="L222" s="11">
        <f t="shared" si="306"/>
        <v>0</v>
      </c>
      <c r="M222" s="11">
        <f t="shared" si="306"/>
        <v>0</v>
      </c>
      <c r="N222" s="11">
        <f t="shared" si="306"/>
        <v>0</v>
      </c>
      <c r="O222" s="11">
        <f t="shared" si="306"/>
        <v>0</v>
      </c>
      <c r="P222" s="11">
        <f>IF(P220&gt;0,(P220-P218)/P220,0)</f>
        <v>0</v>
      </c>
      <c r="Q222" s="11">
        <f t="shared" ref="Q222:AA222" si="307">IF(Q220&gt;0,(Q220-Q218)/Q220,0)</f>
        <v>0</v>
      </c>
      <c r="R222" s="11">
        <f t="shared" si="307"/>
        <v>0</v>
      </c>
      <c r="S222" s="11">
        <f t="shared" si="307"/>
        <v>0</v>
      </c>
      <c r="T222" s="11">
        <f t="shared" si="307"/>
        <v>0</v>
      </c>
      <c r="U222" s="11">
        <f t="shared" si="307"/>
        <v>0</v>
      </c>
      <c r="V222" s="11">
        <f t="shared" si="307"/>
        <v>0</v>
      </c>
      <c r="W222" s="11">
        <f t="shared" si="307"/>
        <v>0</v>
      </c>
      <c r="X222" s="11">
        <f t="shared" si="307"/>
        <v>0</v>
      </c>
      <c r="Y222" s="11">
        <f t="shared" si="307"/>
        <v>0</v>
      </c>
      <c r="Z222" s="11">
        <f t="shared" si="307"/>
        <v>0</v>
      </c>
      <c r="AA222" s="11">
        <f t="shared" si="307"/>
        <v>0</v>
      </c>
      <c r="AB222" s="11">
        <f>IF(AB220&gt;0,(AB220-AB218)/AB220,0)</f>
        <v>0</v>
      </c>
      <c r="AC222" s="11">
        <f t="shared" ref="AC222:AJ222" si="308">IF(AC220&gt;0,(AC220-AC218)/AC220,0)</f>
        <v>0</v>
      </c>
      <c r="AD222" s="11">
        <f t="shared" si="308"/>
        <v>0</v>
      </c>
      <c r="AE222" s="11">
        <f t="shared" si="308"/>
        <v>0</v>
      </c>
      <c r="AF222" s="11">
        <f t="shared" si="308"/>
        <v>0</v>
      </c>
      <c r="AG222" s="11">
        <f t="shared" si="308"/>
        <v>0</v>
      </c>
      <c r="AH222" s="11">
        <f t="shared" si="308"/>
        <v>0</v>
      </c>
      <c r="AI222" s="131">
        <f t="shared" si="308"/>
        <v>0</v>
      </c>
      <c r="AJ222" s="11">
        <f t="shared" si="308"/>
        <v>0</v>
      </c>
    </row>
    <row r="223" spans="1:36" x14ac:dyDescent="0.25">
      <c r="A223" s="136"/>
      <c r="B223" s="137"/>
      <c r="C223" s="230" t="s">
        <v>216</v>
      </c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128">
        <f t="shared" ref="AI223:AI226" si="309">SUM(D223:AH223)</f>
        <v>0</v>
      </c>
      <c r="AJ223" s="5">
        <f t="shared" ref="AJ223" si="310">AI223/DAY(EOMONTH(B223,0))</f>
        <v>0</v>
      </c>
    </row>
    <row r="224" spans="1:36" x14ac:dyDescent="0.25">
      <c r="A224" s="136"/>
      <c r="B224" s="138"/>
      <c r="C224" s="29" t="s">
        <v>218</v>
      </c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129">
        <f t="shared" si="309"/>
        <v>0</v>
      </c>
      <c r="AJ224" s="7">
        <f t="shared" ref="AJ224" si="311">AI224/DAY(EOMONTH(B223,0))</f>
        <v>0</v>
      </c>
    </row>
    <row r="225" spans="1:36" x14ac:dyDescent="0.25">
      <c r="A225" s="136"/>
      <c r="B225" s="139"/>
      <c r="C225" s="231" t="s">
        <v>216</v>
      </c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130">
        <f t="shared" si="309"/>
        <v>0</v>
      </c>
      <c r="AJ225" s="9">
        <f t="shared" si="283"/>
        <v>0</v>
      </c>
    </row>
    <row r="226" spans="1:36" x14ac:dyDescent="0.25">
      <c r="A226" s="136"/>
      <c r="B226" s="140"/>
      <c r="C226" s="29" t="s">
        <v>218</v>
      </c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129">
        <f t="shared" si="309"/>
        <v>0</v>
      </c>
      <c r="AJ226" s="7">
        <f t="shared" ref="AJ226" si="312">AI226/DAY(EOMONTH(B225,0))</f>
        <v>0</v>
      </c>
    </row>
    <row r="227" spans="1:36" x14ac:dyDescent="0.25">
      <c r="A227" s="136"/>
      <c r="B227" s="1"/>
      <c r="C227" s="29" t="s">
        <v>219</v>
      </c>
      <c r="D227" s="11">
        <f>IF(D225&gt;0,(D225-D223)/D225,0)</f>
        <v>0</v>
      </c>
      <c r="E227" s="11">
        <f t="shared" ref="E227:O227" si="313">IF(E225&gt;0,(E225-E223)/E225,0)</f>
        <v>0</v>
      </c>
      <c r="F227" s="11">
        <f t="shared" si="313"/>
        <v>0</v>
      </c>
      <c r="G227" s="11">
        <f t="shared" si="313"/>
        <v>0</v>
      </c>
      <c r="H227" s="11">
        <f t="shared" si="313"/>
        <v>0</v>
      </c>
      <c r="I227" s="11">
        <f t="shared" si="313"/>
        <v>0</v>
      </c>
      <c r="J227" s="11">
        <f t="shared" si="313"/>
        <v>0</v>
      </c>
      <c r="K227" s="11">
        <f t="shared" si="313"/>
        <v>0</v>
      </c>
      <c r="L227" s="11">
        <f t="shared" si="313"/>
        <v>0</v>
      </c>
      <c r="M227" s="11">
        <f t="shared" si="313"/>
        <v>0</v>
      </c>
      <c r="N227" s="11">
        <f t="shared" si="313"/>
        <v>0</v>
      </c>
      <c r="O227" s="11">
        <f t="shared" si="313"/>
        <v>0</v>
      </c>
      <c r="P227" s="11">
        <f>IF(P225&gt;0,(P225-P223)/P225,0)</f>
        <v>0</v>
      </c>
      <c r="Q227" s="11">
        <f t="shared" ref="Q227:AA227" si="314">IF(Q225&gt;0,(Q225-Q223)/Q225,0)</f>
        <v>0</v>
      </c>
      <c r="R227" s="11">
        <f t="shared" si="314"/>
        <v>0</v>
      </c>
      <c r="S227" s="11">
        <f t="shared" si="314"/>
        <v>0</v>
      </c>
      <c r="T227" s="11">
        <f t="shared" si="314"/>
        <v>0</v>
      </c>
      <c r="U227" s="11">
        <f t="shared" si="314"/>
        <v>0</v>
      </c>
      <c r="V227" s="11">
        <f t="shared" si="314"/>
        <v>0</v>
      </c>
      <c r="W227" s="11">
        <f t="shared" si="314"/>
        <v>0</v>
      </c>
      <c r="X227" s="11">
        <f t="shared" si="314"/>
        <v>0</v>
      </c>
      <c r="Y227" s="11">
        <f t="shared" si="314"/>
        <v>0</v>
      </c>
      <c r="Z227" s="11">
        <f t="shared" si="314"/>
        <v>0</v>
      </c>
      <c r="AA227" s="11">
        <f t="shared" si="314"/>
        <v>0</v>
      </c>
      <c r="AB227" s="11">
        <f>IF(AB225&gt;0,(AB225-AB223)/AB225,0)</f>
        <v>0</v>
      </c>
      <c r="AC227" s="11">
        <f t="shared" ref="AC227:AJ227" si="315">IF(AC225&gt;0,(AC225-AC223)/AC225,0)</f>
        <v>0</v>
      </c>
      <c r="AD227" s="11">
        <f t="shared" si="315"/>
        <v>0</v>
      </c>
      <c r="AE227" s="11">
        <f t="shared" si="315"/>
        <v>0</v>
      </c>
      <c r="AF227" s="11">
        <f t="shared" si="315"/>
        <v>0</v>
      </c>
      <c r="AG227" s="11">
        <f t="shared" si="315"/>
        <v>0</v>
      </c>
      <c r="AH227" s="11">
        <f t="shared" si="315"/>
        <v>0</v>
      </c>
      <c r="AI227" s="131">
        <f t="shared" si="315"/>
        <v>0</v>
      </c>
      <c r="AJ227" s="11">
        <f t="shared" si="315"/>
        <v>0</v>
      </c>
    </row>
    <row r="228" spans="1:36" x14ac:dyDescent="0.25">
      <c r="A228" s="136"/>
      <c r="B228" s="137"/>
      <c r="C228" s="230" t="s">
        <v>216</v>
      </c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128">
        <f t="shared" ref="AI228:AI231" si="316">SUM(D228:AH228)</f>
        <v>0</v>
      </c>
      <c r="AJ228" s="5">
        <f t="shared" ref="AJ228" si="317">AI228/DAY(EOMONTH(B228,0))</f>
        <v>0</v>
      </c>
    </row>
    <row r="229" spans="1:36" x14ac:dyDescent="0.25">
      <c r="A229" s="136"/>
      <c r="B229" s="138"/>
      <c r="C229" s="29" t="s">
        <v>218</v>
      </c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129">
        <f t="shared" si="316"/>
        <v>0</v>
      </c>
      <c r="AJ229" s="7">
        <f t="shared" ref="AJ229" si="318">AI229/DAY(EOMONTH(B228,0))</f>
        <v>0</v>
      </c>
    </row>
    <row r="230" spans="1:36" x14ac:dyDescent="0.25">
      <c r="A230" s="136"/>
      <c r="B230" s="139"/>
      <c r="C230" s="231" t="s">
        <v>216</v>
      </c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130">
        <f t="shared" si="316"/>
        <v>0</v>
      </c>
      <c r="AJ230" s="9">
        <f t="shared" si="283"/>
        <v>0</v>
      </c>
    </row>
    <row r="231" spans="1:36" x14ac:dyDescent="0.25">
      <c r="A231" s="136"/>
      <c r="B231" s="140"/>
      <c r="C231" s="29" t="s">
        <v>218</v>
      </c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129">
        <f t="shared" si="316"/>
        <v>0</v>
      </c>
      <c r="AJ231" s="7">
        <f t="shared" ref="AJ231" si="319">AI231/DAY(EOMONTH(B230,0))</f>
        <v>0</v>
      </c>
    </row>
    <row r="232" spans="1:36" x14ac:dyDescent="0.25">
      <c r="A232" s="136"/>
      <c r="B232" s="1"/>
      <c r="C232" s="29" t="s">
        <v>219</v>
      </c>
      <c r="D232" s="11">
        <f>IF(D230&gt;0,(D230-D228)/D230,0)</f>
        <v>0</v>
      </c>
      <c r="E232" s="11">
        <f t="shared" ref="E232:O232" si="320">IF(E230&gt;0,(E230-E228)/E230,0)</f>
        <v>0</v>
      </c>
      <c r="F232" s="11">
        <f t="shared" si="320"/>
        <v>0</v>
      </c>
      <c r="G232" s="11">
        <f t="shared" si="320"/>
        <v>0</v>
      </c>
      <c r="H232" s="11">
        <f t="shared" si="320"/>
        <v>0</v>
      </c>
      <c r="I232" s="11">
        <f t="shared" si="320"/>
        <v>0</v>
      </c>
      <c r="J232" s="11">
        <f t="shared" si="320"/>
        <v>0</v>
      </c>
      <c r="K232" s="11">
        <f t="shared" si="320"/>
        <v>0</v>
      </c>
      <c r="L232" s="11">
        <f t="shared" si="320"/>
        <v>0</v>
      </c>
      <c r="M232" s="11">
        <f t="shared" si="320"/>
        <v>0</v>
      </c>
      <c r="N232" s="11">
        <f t="shared" si="320"/>
        <v>0</v>
      </c>
      <c r="O232" s="11">
        <f t="shared" si="320"/>
        <v>0</v>
      </c>
      <c r="P232" s="11">
        <f>IF(P230&gt;0,(P230-P228)/P230,0)</f>
        <v>0</v>
      </c>
      <c r="Q232" s="11">
        <f t="shared" ref="Q232:AA232" si="321">IF(Q230&gt;0,(Q230-Q228)/Q230,0)</f>
        <v>0</v>
      </c>
      <c r="R232" s="11">
        <f t="shared" si="321"/>
        <v>0</v>
      </c>
      <c r="S232" s="11">
        <f t="shared" si="321"/>
        <v>0</v>
      </c>
      <c r="T232" s="11">
        <f t="shared" si="321"/>
        <v>0</v>
      </c>
      <c r="U232" s="11">
        <f t="shared" si="321"/>
        <v>0</v>
      </c>
      <c r="V232" s="11">
        <f t="shared" si="321"/>
        <v>0</v>
      </c>
      <c r="W232" s="11">
        <f t="shared" si="321"/>
        <v>0</v>
      </c>
      <c r="X232" s="11">
        <f t="shared" si="321"/>
        <v>0</v>
      </c>
      <c r="Y232" s="11">
        <f t="shared" si="321"/>
        <v>0</v>
      </c>
      <c r="Z232" s="11">
        <f t="shared" si="321"/>
        <v>0</v>
      </c>
      <c r="AA232" s="11">
        <f t="shared" si="321"/>
        <v>0</v>
      </c>
      <c r="AB232" s="11">
        <f>IF(AB230&gt;0,(AB230-AB228)/AB230,0)</f>
        <v>0</v>
      </c>
      <c r="AC232" s="11">
        <f t="shared" ref="AC232:AJ232" si="322">IF(AC230&gt;0,(AC230-AC228)/AC230,0)</f>
        <v>0</v>
      </c>
      <c r="AD232" s="11">
        <f t="shared" si="322"/>
        <v>0</v>
      </c>
      <c r="AE232" s="11">
        <f t="shared" si="322"/>
        <v>0</v>
      </c>
      <c r="AF232" s="11">
        <f t="shared" si="322"/>
        <v>0</v>
      </c>
      <c r="AG232" s="11">
        <f t="shared" si="322"/>
        <v>0</v>
      </c>
      <c r="AH232" s="11">
        <f t="shared" si="322"/>
        <v>0</v>
      </c>
      <c r="AI232" s="131">
        <f t="shared" si="322"/>
        <v>0</v>
      </c>
      <c r="AJ232" s="11">
        <f t="shared" si="322"/>
        <v>0</v>
      </c>
    </row>
    <row r="233" spans="1:36" x14ac:dyDescent="0.25">
      <c r="A233" s="136"/>
      <c r="B233" s="137"/>
      <c r="C233" s="230" t="s">
        <v>216</v>
      </c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128">
        <f t="shared" ref="AI233:AI236" si="323">SUM(D233:AH233)</f>
        <v>0</v>
      </c>
      <c r="AJ233" s="5">
        <f t="shared" ref="AJ233" si="324">AI233/DAY(EOMONTH(B233,0))</f>
        <v>0</v>
      </c>
    </row>
    <row r="234" spans="1:36" x14ac:dyDescent="0.25">
      <c r="A234" s="136"/>
      <c r="B234" s="138"/>
      <c r="C234" s="29" t="s">
        <v>218</v>
      </c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129">
        <f t="shared" si="323"/>
        <v>0</v>
      </c>
      <c r="AJ234" s="7">
        <f t="shared" ref="AJ234" si="325">AI234/DAY(EOMONTH(B233,0))</f>
        <v>0</v>
      </c>
    </row>
    <row r="235" spans="1:36" x14ac:dyDescent="0.25">
      <c r="A235" s="136"/>
      <c r="B235" s="139"/>
      <c r="C235" s="231" t="s">
        <v>216</v>
      </c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130">
        <f t="shared" si="323"/>
        <v>0</v>
      </c>
      <c r="AJ235" s="9">
        <f t="shared" si="283"/>
        <v>0</v>
      </c>
    </row>
    <row r="236" spans="1:36" x14ac:dyDescent="0.25">
      <c r="A236" s="136"/>
      <c r="B236" s="140"/>
      <c r="C236" s="29" t="s">
        <v>218</v>
      </c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129">
        <f t="shared" si="323"/>
        <v>0</v>
      </c>
      <c r="AJ236" s="7">
        <f t="shared" ref="AJ236" si="326">AI236/DAY(EOMONTH(B235,0))</f>
        <v>0</v>
      </c>
    </row>
    <row r="237" spans="1:36" x14ac:dyDescent="0.25">
      <c r="A237" s="136"/>
      <c r="B237" s="1"/>
      <c r="C237" s="29" t="s">
        <v>219</v>
      </c>
      <c r="D237" s="11">
        <f>IF(D235&gt;0,(D235-D233)/D235,0)</f>
        <v>0</v>
      </c>
      <c r="E237" s="11">
        <f t="shared" ref="E237:O237" si="327">IF(E235&gt;0,(E235-E233)/E235,0)</f>
        <v>0</v>
      </c>
      <c r="F237" s="11">
        <f t="shared" si="327"/>
        <v>0</v>
      </c>
      <c r="G237" s="11">
        <f t="shared" si="327"/>
        <v>0</v>
      </c>
      <c r="H237" s="11">
        <f t="shared" si="327"/>
        <v>0</v>
      </c>
      <c r="I237" s="11">
        <f t="shared" si="327"/>
        <v>0</v>
      </c>
      <c r="J237" s="11">
        <f t="shared" si="327"/>
        <v>0</v>
      </c>
      <c r="K237" s="11">
        <f t="shared" si="327"/>
        <v>0</v>
      </c>
      <c r="L237" s="11">
        <f t="shared" si="327"/>
        <v>0</v>
      </c>
      <c r="M237" s="11">
        <f t="shared" si="327"/>
        <v>0</v>
      </c>
      <c r="N237" s="11">
        <f t="shared" si="327"/>
        <v>0</v>
      </c>
      <c r="O237" s="11">
        <f t="shared" si="327"/>
        <v>0</v>
      </c>
      <c r="P237" s="11">
        <f>IF(P235&gt;0,(P235-P233)/P235,0)</f>
        <v>0</v>
      </c>
      <c r="Q237" s="11">
        <f t="shared" ref="Q237:AA237" si="328">IF(Q235&gt;0,(Q235-Q233)/Q235,0)</f>
        <v>0</v>
      </c>
      <c r="R237" s="11">
        <f t="shared" si="328"/>
        <v>0</v>
      </c>
      <c r="S237" s="11">
        <f t="shared" si="328"/>
        <v>0</v>
      </c>
      <c r="T237" s="11">
        <f t="shared" si="328"/>
        <v>0</v>
      </c>
      <c r="U237" s="11">
        <f t="shared" si="328"/>
        <v>0</v>
      </c>
      <c r="V237" s="11">
        <f t="shared" si="328"/>
        <v>0</v>
      </c>
      <c r="W237" s="11">
        <f t="shared" si="328"/>
        <v>0</v>
      </c>
      <c r="X237" s="11">
        <f t="shared" si="328"/>
        <v>0</v>
      </c>
      <c r="Y237" s="11">
        <f t="shared" si="328"/>
        <v>0</v>
      </c>
      <c r="Z237" s="11">
        <f t="shared" si="328"/>
        <v>0</v>
      </c>
      <c r="AA237" s="11">
        <f t="shared" si="328"/>
        <v>0</v>
      </c>
      <c r="AB237" s="11">
        <f>IF(AB235&gt;0,(AB235-AB233)/AB235,0)</f>
        <v>0</v>
      </c>
      <c r="AC237" s="11">
        <f t="shared" ref="AC237:AJ237" si="329">IF(AC235&gt;0,(AC235-AC233)/AC235,0)</f>
        <v>0</v>
      </c>
      <c r="AD237" s="11">
        <f t="shared" si="329"/>
        <v>0</v>
      </c>
      <c r="AE237" s="11">
        <f t="shared" si="329"/>
        <v>0</v>
      </c>
      <c r="AF237" s="11">
        <f t="shared" si="329"/>
        <v>0</v>
      </c>
      <c r="AG237" s="11">
        <f t="shared" si="329"/>
        <v>0</v>
      </c>
      <c r="AH237" s="11">
        <f t="shared" si="329"/>
        <v>0</v>
      </c>
      <c r="AI237" s="131">
        <f t="shared" si="329"/>
        <v>0</v>
      </c>
      <c r="AJ237" s="11">
        <f t="shared" si="329"/>
        <v>0</v>
      </c>
    </row>
    <row r="238" spans="1:36" x14ac:dyDescent="0.25">
      <c r="A238" s="136"/>
      <c r="B238" s="137"/>
      <c r="C238" s="230" t="s">
        <v>216</v>
      </c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128">
        <f t="shared" ref="AI238:AI241" si="330">SUM(D238:AH238)</f>
        <v>0</v>
      </c>
      <c r="AJ238" s="5">
        <f t="shared" ref="AJ238" si="331">AI238/DAY(EOMONTH(B238,0))</f>
        <v>0</v>
      </c>
    </row>
    <row r="239" spans="1:36" x14ac:dyDescent="0.25">
      <c r="A239" s="136"/>
      <c r="B239" s="138"/>
      <c r="C239" s="29" t="s">
        <v>218</v>
      </c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129">
        <f t="shared" si="330"/>
        <v>0</v>
      </c>
      <c r="AJ239" s="7">
        <f t="shared" ref="AJ239" si="332">AI239/DAY(EOMONTH(B238,0))</f>
        <v>0</v>
      </c>
    </row>
    <row r="240" spans="1:36" x14ac:dyDescent="0.25">
      <c r="A240" s="136"/>
      <c r="B240" s="139"/>
      <c r="C240" s="231" t="s">
        <v>216</v>
      </c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130">
        <f t="shared" si="330"/>
        <v>0</v>
      </c>
      <c r="AJ240" s="9">
        <f t="shared" si="283"/>
        <v>0</v>
      </c>
    </row>
    <row r="241" spans="1:36" x14ac:dyDescent="0.25">
      <c r="A241" s="136"/>
      <c r="B241" s="140"/>
      <c r="C241" s="29" t="s">
        <v>218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129">
        <f t="shared" si="330"/>
        <v>0</v>
      </c>
      <c r="AJ241" s="7">
        <f t="shared" ref="AJ241" si="333">AI241/DAY(EOMONTH(B240,0))</f>
        <v>0</v>
      </c>
    </row>
    <row r="242" spans="1:36" x14ac:dyDescent="0.25">
      <c r="A242" s="136"/>
      <c r="B242" s="1"/>
      <c r="C242" s="29" t="s">
        <v>219</v>
      </c>
      <c r="D242" s="11">
        <f>IF(D240&gt;0,(D240-D238)/D240,0)</f>
        <v>0</v>
      </c>
      <c r="E242" s="11">
        <f t="shared" ref="E242:O242" si="334">IF(E240&gt;0,(E240-E238)/E240,0)</f>
        <v>0</v>
      </c>
      <c r="F242" s="11">
        <f t="shared" si="334"/>
        <v>0</v>
      </c>
      <c r="G242" s="11">
        <f t="shared" si="334"/>
        <v>0</v>
      </c>
      <c r="H242" s="11">
        <f t="shared" si="334"/>
        <v>0</v>
      </c>
      <c r="I242" s="11">
        <f t="shared" si="334"/>
        <v>0</v>
      </c>
      <c r="J242" s="11">
        <f t="shared" si="334"/>
        <v>0</v>
      </c>
      <c r="K242" s="11">
        <f t="shared" si="334"/>
        <v>0</v>
      </c>
      <c r="L242" s="11">
        <f t="shared" si="334"/>
        <v>0</v>
      </c>
      <c r="M242" s="11">
        <f t="shared" si="334"/>
        <v>0</v>
      </c>
      <c r="N242" s="11">
        <f t="shared" si="334"/>
        <v>0</v>
      </c>
      <c r="O242" s="11">
        <f t="shared" si="334"/>
        <v>0</v>
      </c>
      <c r="P242" s="11">
        <f>IF(P240&gt;0,(P240-P238)/P240,0)</f>
        <v>0</v>
      </c>
      <c r="Q242" s="11">
        <f t="shared" ref="Q242:AA242" si="335">IF(Q240&gt;0,(Q240-Q238)/Q240,0)</f>
        <v>0</v>
      </c>
      <c r="R242" s="11">
        <f t="shared" si="335"/>
        <v>0</v>
      </c>
      <c r="S242" s="11">
        <f t="shared" si="335"/>
        <v>0</v>
      </c>
      <c r="T242" s="11">
        <f t="shared" si="335"/>
        <v>0</v>
      </c>
      <c r="U242" s="11">
        <f t="shared" si="335"/>
        <v>0</v>
      </c>
      <c r="V242" s="11">
        <f t="shared" si="335"/>
        <v>0</v>
      </c>
      <c r="W242" s="11">
        <f t="shared" si="335"/>
        <v>0</v>
      </c>
      <c r="X242" s="11">
        <f t="shared" si="335"/>
        <v>0</v>
      </c>
      <c r="Y242" s="11">
        <f t="shared" si="335"/>
        <v>0</v>
      </c>
      <c r="Z242" s="11">
        <f t="shared" si="335"/>
        <v>0</v>
      </c>
      <c r="AA242" s="11">
        <f t="shared" si="335"/>
        <v>0</v>
      </c>
      <c r="AB242" s="11">
        <f>IF(AB240&gt;0,(AB240-AB238)/AB240,0)</f>
        <v>0</v>
      </c>
      <c r="AC242" s="11">
        <f t="shared" ref="AC242:AJ242" si="336">IF(AC240&gt;0,(AC240-AC238)/AC240,0)</f>
        <v>0</v>
      </c>
      <c r="AD242" s="11">
        <f t="shared" si="336"/>
        <v>0</v>
      </c>
      <c r="AE242" s="11">
        <f t="shared" si="336"/>
        <v>0</v>
      </c>
      <c r="AF242" s="11">
        <f t="shared" si="336"/>
        <v>0</v>
      </c>
      <c r="AG242" s="11">
        <f t="shared" si="336"/>
        <v>0</v>
      </c>
      <c r="AH242" s="11">
        <f t="shared" si="336"/>
        <v>0</v>
      </c>
      <c r="AI242" s="131">
        <f t="shared" si="336"/>
        <v>0</v>
      </c>
      <c r="AJ242" s="11">
        <f t="shared" si="336"/>
        <v>0</v>
      </c>
    </row>
    <row r="243" spans="1:36" x14ac:dyDescent="0.25">
      <c r="A243" s="136"/>
      <c r="B243" s="137"/>
      <c r="C243" s="230" t="s">
        <v>216</v>
      </c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128">
        <f t="shared" ref="AI243:AI246" si="337">SUM(D243:AH243)</f>
        <v>0</v>
      </c>
      <c r="AJ243" s="5">
        <f t="shared" ref="AJ243" si="338">AI243/DAY(EOMONTH(B243,0))</f>
        <v>0</v>
      </c>
    </row>
    <row r="244" spans="1:36" x14ac:dyDescent="0.25">
      <c r="A244" s="136"/>
      <c r="B244" s="138"/>
      <c r="C244" s="29" t="s">
        <v>218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129">
        <f t="shared" si="337"/>
        <v>0</v>
      </c>
      <c r="AJ244" s="7">
        <f t="shared" ref="AJ244" si="339">AI244/DAY(EOMONTH(B243,0))</f>
        <v>0</v>
      </c>
    </row>
    <row r="245" spans="1:36" x14ac:dyDescent="0.25">
      <c r="A245" s="136"/>
      <c r="B245" s="139"/>
      <c r="C245" s="231" t="s">
        <v>216</v>
      </c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130">
        <f t="shared" si="337"/>
        <v>0</v>
      </c>
      <c r="AJ245" s="9">
        <f t="shared" si="283"/>
        <v>0</v>
      </c>
    </row>
    <row r="246" spans="1:36" x14ac:dyDescent="0.25">
      <c r="A246" s="136"/>
      <c r="B246" s="140"/>
      <c r="C246" s="29" t="s">
        <v>218</v>
      </c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129">
        <f t="shared" si="337"/>
        <v>0</v>
      </c>
      <c r="AJ246" s="7">
        <f t="shared" ref="AJ246" si="340">AI246/DAY(EOMONTH(B245,0))</f>
        <v>0</v>
      </c>
    </row>
    <row r="247" spans="1:36" x14ac:dyDescent="0.25">
      <c r="A247" s="136"/>
      <c r="B247" s="1"/>
      <c r="C247" s="29" t="s">
        <v>219</v>
      </c>
      <c r="D247" s="11">
        <f>IF(D245&gt;0,(D245-D243)/D245,0)</f>
        <v>0</v>
      </c>
      <c r="E247" s="11">
        <f t="shared" ref="E247:O247" si="341">IF(E245&gt;0,(E245-E243)/E245,0)</f>
        <v>0</v>
      </c>
      <c r="F247" s="11">
        <f t="shared" si="341"/>
        <v>0</v>
      </c>
      <c r="G247" s="11">
        <f t="shared" si="341"/>
        <v>0</v>
      </c>
      <c r="H247" s="11">
        <f t="shared" si="341"/>
        <v>0</v>
      </c>
      <c r="I247" s="11">
        <f t="shared" si="341"/>
        <v>0</v>
      </c>
      <c r="J247" s="11">
        <f t="shared" si="341"/>
        <v>0</v>
      </c>
      <c r="K247" s="11">
        <f t="shared" si="341"/>
        <v>0</v>
      </c>
      <c r="L247" s="11">
        <f t="shared" si="341"/>
        <v>0</v>
      </c>
      <c r="M247" s="11">
        <f t="shared" si="341"/>
        <v>0</v>
      </c>
      <c r="N247" s="11">
        <f t="shared" si="341"/>
        <v>0</v>
      </c>
      <c r="O247" s="11">
        <f t="shared" si="341"/>
        <v>0</v>
      </c>
      <c r="P247" s="11">
        <f>IF(P245&gt;0,(P245-P243)/P245,0)</f>
        <v>0</v>
      </c>
      <c r="Q247" s="11">
        <f t="shared" ref="Q247:AA247" si="342">IF(Q245&gt;0,(Q245-Q243)/Q245,0)</f>
        <v>0</v>
      </c>
      <c r="R247" s="11">
        <f t="shared" si="342"/>
        <v>0</v>
      </c>
      <c r="S247" s="11">
        <f t="shared" si="342"/>
        <v>0</v>
      </c>
      <c r="T247" s="11">
        <f t="shared" si="342"/>
        <v>0</v>
      </c>
      <c r="U247" s="11">
        <f t="shared" si="342"/>
        <v>0</v>
      </c>
      <c r="V247" s="11">
        <f t="shared" si="342"/>
        <v>0</v>
      </c>
      <c r="W247" s="11">
        <f t="shared" si="342"/>
        <v>0</v>
      </c>
      <c r="X247" s="11">
        <f t="shared" si="342"/>
        <v>0</v>
      </c>
      <c r="Y247" s="11">
        <f t="shared" si="342"/>
        <v>0</v>
      </c>
      <c r="Z247" s="11">
        <f t="shared" si="342"/>
        <v>0</v>
      </c>
      <c r="AA247" s="11">
        <f t="shared" si="342"/>
        <v>0</v>
      </c>
      <c r="AB247" s="11">
        <f>IF(AB245&gt;0,(AB245-AB243)/AB245,0)</f>
        <v>0</v>
      </c>
      <c r="AC247" s="11">
        <f t="shared" ref="AC247:AJ247" si="343">IF(AC245&gt;0,(AC245-AC243)/AC245,0)</f>
        <v>0</v>
      </c>
      <c r="AD247" s="11">
        <f t="shared" si="343"/>
        <v>0</v>
      </c>
      <c r="AE247" s="11">
        <f t="shared" si="343"/>
        <v>0</v>
      </c>
      <c r="AF247" s="11">
        <f t="shared" si="343"/>
        <v>0</v>
      </c>
      <c r="AG247" s="11">
        <f t="shared" si="343"/>
        <v>0</v>
      </c>
      <c r="AH247" s="11">
        <f t="shared" si="343"/>
        <v>0</v>
      </c>
      <c r="AI247" s="131">
        <f t="shared" si="343"/>
        <v>0</v>
      </c>
      <c r="AJ247" s="11">
        <f t="shared" si="343"/>
        <v>0</v>
      </c>
    </row>
    <row r="248" spans="1:36" x14ac:dyDescent="0.25">
      <c r="A248" s="136"/>
      <c r="B248" s="137"/>
      <c r="C248" s="230" t="s">
        <v>216</v>
      </c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128">
        <f t="shared" ref="AI248:AI251" si="344">SUM(D248:AH248)</f>
        <v>0</v>
      </c>
      <c r="AJ248" s="5">
        <f t="shared" ref="AJ248" si="345">AI248/DAY(EOMONTH(B248,0))</f>
        <v>0</v>
      </c>
    </row>
    <row r="249" spans="1:36" x14ac:dyDescent="0.25">
      <c r="A249" s="136"/>
      <c r="B249" s="138"/>
      <c r="C249" s="29" t="s">
        <v>218</v>
      </c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129">
        <f t="shared" si="344"/>
        <v>0</v>
      </c>
      <c r="AJ249" s="7">
        <f t="shared" ref="AJ249" si="346">AI249/DAY(EOMONTH(B248,0))</f>
        <v>0</v>
      </c>
    </row>
    <row r="250" spans="1:36" x14ac:dyDescent="0.25">
      <c r="A250" s="136"/>
      <c r="B250" s="139"/>
      <c r="C250" s="231" t="s">
        <v>216</v>
      </c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130">
        <f t="shared" si="344"/>
        <v>0</v>
      </c>
      <c r="AJ250" s="9">
        <f t="shared" si="283"/>
        <v>0</v>
      </c>
    </row>
    <row r="251" spans="1:36" x14ac:dyDescent="0.25">
      <c r="A251" s="136"/>
      <c r="B251" s="140"/>
      <c r="C251" s="29" t="s">
        <v>218</v>
      </c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129">
        <f t="shared" si="344"/>
        <v>0</v>
      </c>
      <c r="AJ251" s="7">
        <f t="shared" ref="AJ251" si="347">AI251/DAY(EOMONTH(B250,0))</f>
        <v>0</v>
      </c>
    </row>
    <row r="252" spans="1:36" x14ac:dyDescent="0.25">
      <c r="A252" s="136"/>
      <c r="B252" s="1"/>
      <c r="C252" s="29" t="s">
        <v>219</v>
      </c>
      <c r="D252" s="11">
        <f>IF(D250&gt;0,(D250-D248)/D250,0)</f>
        <v>0</v>
      </c>
      <c r="E252" s="11">
        <f t="shared" ref="E252:O252" si="348">IF(E250&gt;0,(E250-E248)/E250,0)</f>
        <v>0</v>
      </c>
      <c r="F252" s="11">
        <f t="shared" si="348"/>
        <v>0</v>
      </c>
      <c r="G252" s="11">
        <f t="shared" si="348"/>
        <v>0</v>
      </c>
      <c r="H252" s="11">
        <f t="shared" si="348"/>
        <v>0</v>
      </c>
      <c r="I252" s="11">
        <f t="shared" si="348"/>
        <v>0</v>
      </c>
      <c r="J252" s="11">
        <f t="shared" si="348"/>
        <v>0</v>
      </c>
      <c r="K252" s="11">
        <f t="shared" si="348"/>
        <v>0</v>
      </c>
      <c r="L252" s="11">
        <f t="shared" si="348"/>
        <v>0</v>
      </c>
      <c r="M252" s="11">
        <f t="shared" si="348"/>
        <v>0</v>
      </c>
      <c r="N252" s="11">
        <f t="shared" si="348"/>
        <v>0</v>
      </c>
      <c r="O252" s="11">
        <f t="shared" si="348"/>
        <v>0</v>
      </c>
      <c r="P252" s="11">
        <f>IF(P250&gt;0,(P250-P248)/P250,0)</f>
        <v>0</v>
      </c>
      <c r="Q252" s="11">
        <f t="shared" ref="Q252:AA252" si="349">IF(Q250&gt;0,(Q250-Q248)/Q250,0)</f>
        <v>0</v>
      </c>
      <c r="R252" s="11">
        <f t="shared" si="349"/>
        <v>0</v>
      </c>
      <c r="S252" s="11">
        <f t="shared" si="349"/>
        <v>0</v>
      </c>
      <c r="T252" s="11">
        <f t="shared" si="349"/>
        <v>0</v>
      </c>
      <c r="U252" s="11">
        <f t="shared" si="349"/>
        <v>0</v>
      </c>
      <c r="V252" s="11">
        <f t="shared" si="349"/>
        <v>0</v>
      </c>
      <c r="W252" s="11">
        <f t="shared" si="349"/>
        <v>0</v>
      </c>
      <c r="X252" s="11">
        <f t="shared" si="349"/>
        <v>0</v>
      </c>
      <c r="Y252" s="11">
        <f t="shared" si="349"/>
        <v>0</v>
      </c>
      <c r="Z252" s="11">
        <f t="shared" si="349"/>
        <v>0</v>
      </c>
      <c r="AA252" s="11">
        <f t="shared" si="349"/>
        <v>0</v>
      </c>
      <c r="AB252" s="11">
        <f>IF(AB250&gt;0,(AB250-AB248)/AB250,0)</f>
        <v>0</v>
      </c>
      <c r="AC252" s="11">
        <f t="shared" ref="AC252:AJ252" si="350">IF(AC250&gt;0,(AC250-AC248)/AC250,0)</f>
        <v>0</v>
      </c>
      <c r="AD252" s="11">
        <f t="shared" si="350"/>
        <v>0</v>
      </c>
      <c r="AE252" s="11">
        <f t="shared" si="350"/>
        <v>0</v>
      </c>
      <c r="AF252" s="11">
        <f t="shared" si="350"/>
        <v>0</v>
      </c>
      <c r="AG252" s="11">
        <f t="shared" si="350"/>
        <v>0</v>
      </c>
      <c r="AH252" s="11">
        <f t="shared" si="350"/>
        <v>0</v>
      </c>
      <c r="AI252" s="131">
        <f t="shared" si="350"/>
        <v>0</v>
      </c>
      <c r="AJ252" s="11">
        <f t="shared" si="350"/>
        <v>0</v>
      </c>
    </row>
    <row r="253" spans="1:36" x14ac:dyDescent="0.25">
      <c r="A253" s="136"/>
      <c r="B253" s="137"/>
      <c r="C253" s="230" t="s">
        <v>216</v>
      </c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128">
        <f t="shared" ref="AI253:AI256" si="351">SUM(D253:AH253)</f>
        <v>0</v>
      </c>
      <c r="AJ253" s="5">
        <f t="shared" ref="AJ253" si="352">AI253/DAY(EOMONTH(B253,0))</f>
        <v>0</v>
      </c>
    </row>
    <row r="254" spans="1:36" x14ac:dyDescent="0.25">
      <c r="A254" s="136"/>
      <c r="B254" s="138"/>
      <c r="C254" s="29" t="s">
        <v>218</v>
      </c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129">
        <f t="shared" si="351"/>
        <v>0</v>
      </c>
      <c r="AJ254" s="7">
        <f t="shared" ref="AJ254" si="353">AI254/DAY(EOMONTH(B253,0))</f>
        <v>0</v>
      </c>
    </row>
    <row r="255" spans="1:36" x14ac:dyDescent="0.25">
      <c r="A255" s="136"/>
      <c r="B255" s="139"/>
      <c r="C255" s="231" t="s">
        <v>216</v>
      </c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130">
        <f t="shared" si="351"/>
        <v>0</v>
      </c>
      <c r="AJ255" s="9">
        <f t="shared" si="283"/>
        <v>0</v>
      </c>
    </row>
    <row r="256" spans="1:36" x14ac:dyDescent="0.25">
      <c r="A256" s="136"/>
      <c r="B256" s="140"/>
      <c r="C256" s="29" t="s">
        <v>218</v>
      </c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129">
        <f t="shared" si="351"/>
        <v>0</v>
      </c>
      <c r="AJ256" s="7">
        <f t="shared" ref="AJ256" si="354">AI256/DAY(EOMONTH(B255,0))</f>
        <v>0</v>
      </c>
    </row>
    <row r="257" spans="1:36" x14ac:dyDescent="0.25">
      <c r="A257" s="136"/>
      <c r="B257" s="1"/>
      <c r="C257" s="29" t="s">
        <v>219</v>
      </c>
      <c r="D257" s="11">
        <f>IF(D255&gt;0,(D255-D253)/D255,0)</f>
        <v>0</v>
      </c>
      <c r="E257" s="11">
        <f t="shared" ref="E257:O257" si="355">IF(E255&gt;0,(E255-E253)/E255,0)</f>
        <v>0</v>
      </c>
      <c r="F257" s="11">
        <f t="shared" si="355"/>
        <v>0</v>
      </c>
      <c r="G257" s="11">
        <f t="shared" si="355"/>
        <v>0</v>
      </c>
      <c r="H257" s="11">
        <f t="shared" si="355"/>
        <v>0</v>
      </c>
      <c r="I257" s="11">
        <f t="shared" si="355"/>
        <v>0</v>
      </c>
      <c r="J257" s="11">
        <f t="shared" si="355"/>
        <v>0</v>
      </c>
      <c r="K257" s="11">
        <f t="shared" si="355"/>
        <v>0</v>
      </c>
      <c r="L257" s="11">
        <f t="shared" si="355"/>
        <v>0</v>
      </c>
      <c r="M257" s="11">
        <f t="shared" si="355"/>
        <v>0</v>
      </c>
      <c r="N257" s="11">
        <f t="shared" si="355"/>
        <v>0</v>
      </c>
      <c r="O257" s="11">
        <f t="shared" si="355"/>
        <v>0</v>
      </c>
      <c r="P257" s="11">
        <f>IF(P255&gt;0,(P255-P253)/P255,0)</f>
        <v>0</v>
      </c>
      <c r="Q257" s="11">
        <f t="shared" ref="Q257:AA257" si="356">IF(Q255&gt;0,(Q255-Q253)/Q255,0)</f>
        <v>0</v>
      </c>
      <c r="R257" s="11">
        <f t="shared" si="356"/>
        <v>0</v>
      </c>
      <c r="S257" s="11">
        <f t="shared" si="356"/>
        <v>0</v>
      </c>
      <c r="T257" s="11">
        <f t="shared" si="356"/>
        <v>0</v>
      </c>
      <c r="U257" s="11">
        <f t="shared" si="356"/>
        <v>0</v>
      </c>
      <c r="V257" s="11">
        <f t="shared" si="356"/>
        <v>0</v>
      </c>
      <c r="W257" s="11">
        <f t="shared" si="356"/>
        <v>0</v>
      </c>
      <c r="X257" s="11">
        <f t="shared" si="356"/>
        <v>0</v>
      </c>
      <c r="Y257" s="11">
        <f t="shared" si="356"/>
        <v>0</v>
      </c>
      <c r="Z257" s="11">
        <f t="shared" si="356"/>
        <v>0</v>
      </c>
      <c r="AA257" s="11">
        <f t="shared" si="356"/>
        <v>0</v>
      </c>
      <c r="AB257" s="11">
        <f>IF(AB255&gt;0,(AB255-AB253)/AB255,0)</f>
        <v>0</v>
      </c>
      <c r="AC257" s="11">
        <f t="shared" ref="AC257:AJ257" si="357">IF(AC255&gt;0,(AC255-AC253)/AC255,0)</f>
        <v>0</v>
      </c>
      <c r="AD257" s="11">
        <f t="shared" si="357"/>
        <v>0</v>
      </c>
      <c r="AE257" s="11">
        <f t="shared" si="357"/>
        <v>0</v>
      </c>
      <c r="AF257" s="11">
        <f t="shared" si="357"/>
        <v>0</v>
      </c>
      <c r="AG257" s="11">
        <f t="shared" si="357"/>
        <v>0</v>
      </c>
      <c r="AH257" s="11">
        <f t="shared" si="357"/>
        <v>0</v>
      </c>
      <c r="AI257" s="131">
        <f t="shared" si="357"/>
        <v>0</v>
      </c>
      <c r="AJ257" s="11">
        <f t="shared" si="357"/>
        <v>0</v>
      </c>
    </row>
    <row r="258" spans="1:36" x14ac:dyDescent="0.25">
      <c r="A258" s="136"/>
      <c r="B258" s="137"/>
      <c r="C258" s="230" t="s">
        <v>216</v>
      </c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128">
        <f t="shared" ref="AI258:AI261" si="358">SUM(D258:AH258)</f>
        <v>0</v>
      </c>
      <c r="AJ258" s="5">
        <f t="shared" ref="AJ258" si="359">AI258/DAY(EOMONTH(B258,0))</f>
        <v>0</v>
      </c>
    </row>
    <row r="259" spans="1:36" x14ac:dyDescent="0.25">
      <c r="A259" s="136"/>
      <c r="B259" s="138"/>
      <c r="C259" s="29" t="s">
        <v>218</v>
      </c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129">
        <f t="shared" si="358"/>
        <v>0</v>
      </c>
      <c r="AJ259" s="7">
        <f t="shared" ref="AJ259" si="360">AI259/DAY(EOMONTH(B258,0))</f>
        <v>0</v>
      </c>
    </row>
    <row r="260" spans="1:36" x14ac:dyDescent="0.25">
      <c r="A260" s="136"/>
      <c r="B260" s="139"/>
      <c r="C260" s="231" t="s">
        <v>216</v>
      </c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130">
        <f t="shared" si="358"/>
        <v>0</v>
      </c>
      <c r="AJ260" s="9">
        <f t="shared" si="283"/>
        <v>0</v>
      </c>
    </row>
    <row r="261" spans="1:36" x14ac:dyDescent="0.25">
      <c r="A261" s="136"/>
      <c r="B261" s="140"/>
      <c r="C261" s="29" t="s">
        <v>218</v>
      </c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129">
        <f t="shared" si="358"/>
        <v>0</v>
      </c>
      <c r="AJ261" s="7">
        <f t="shared" ref="AJ261" si="361">AI261/DAY(EOMONTH(B260,0))</f>
        <v>0</v>
      </c>
    </row>
    <row r="262" spans="1:36" x14ac:dyDescent="0.25">
      <c r="A262" s="136"/>
      <c r="B262" s="1"/>
      <c r="C262" s="29" t="s">
        <v>219</v>
      </c>
      <c r="D262" s="11">
        <f>IF(D260&gt;0,(D260-D258)/D260,0)</f>
        <v>0</v>
      </c>
      <c r="E262" s="11">
        <f t="shared" ref="E262:O262" si="362">IF(E260&gt;0,(E260-E258)/E260,0)</f>
        <v>0</v>
      </c>
      <c r="F262" s="11">
        <f t="shared" si="362"/>
        <v>0</v>
      </c>
      <c r="G262" s="11">
        <f t="shared" si="362"/>
        <v>0</v>
      </c>
      <c r="H262" s="11">
        <f t="shared" si="362"/>
        <v>0</v>
      </c>
      <c r="I262" s="11">
        <f t="shared" si="362"/>
        <v>0</v>
      </c>
      <c r="J262" s="11">
        <f t="shared" si="362"/>
        <v>0</v>
      </c>
      <c r="K262" s="11">
        <f t="shared" si="362"/>
        <v>0</v>
      </c>
      <c r="L262" s="11">
        <f t="shared" si="362"/>
        <v>0</v>
      </c>
      <c r="M262" s="11">
        <f t="shared" si="362"/>
        <v>0</v>
      </c>
      <c r="N262" s="11">
        <f t="shared" si="362"/>
        <v>0</v>
      </c>
      <c r="O262" s="11">
        <f t="shared" si="362"/>
        <v>0</v>
      </c>
      <c r="P262" s="11">
        <f>IF(P260&gt;0,(P260-P258)/P260,0)</f>
        <v>0</v>
      </c>
      <c r="Q262" s="11">
        <f t="shared" ref="Q262:AA262" si="363">IF(Q260&gt;0,(Q260-Q258)/Q260,0)</f>
        <v>0</v>
      </c>
      <c r="R262" s="11">
        <f t="shared" si="363"/>
        <v>0</v>
      </c>
      <c r="S262" s="11">
        <f t="shared" si="363"/>
        <v>0</v>
      </c>
      <c r="T262" s="11">
        <f t="shared" si="363"/>
        <v>0</v>
      </c>
      <c r="U262" s="11">
        <f t="shared" si="363"/>
        <v>0</v>
      </c>
      <c r="V262" s="11">
        <f t="shared" si="363"/>
        <v>0</v>
      </c>
      <c r="W262" s="11">
        <f t="shared" si="363"/>
        <v>0</v>
      </c>
      <c r="X262" s="11">
        <f t="shared" si="363"/>
        <v>0</v>
      </c>
      <c r="Y262" s="11">
        <f t="shared" si="363"/>
        <v>0</v>
      </c>
      <c r="Z262" s="11">
        <f t="shared" si="363"/>
        <v>0</v>
      </c>
      <c r="AA262" s="11">
        <f t="shared" si="363"/>
        <v>0</v>
      </c>
      <c r="AB262" s="11">
        <f>IF(AB260&gt;0,(AB260-AB258)/AB260,0)</f>
        <v>0</v>
      </c>
      <c r="AC262" s="11">
        <f t="shared" ref="AC262:AJ262" si="364">IF(AC260&gt;0,(AC260-AC258)/AC260,0)</f>
        <v>0</v>
      </c>
      <c r="AD262" s="11">
        <f t="shared" si="364"/>
        <v>0</v>
      </c>
      <c r="AE262" s="11">
        <f t="shared" si="364"/>
        <v>0</v>
      </c>
      <c r="AF262" s="11">
        <f t="shared" si="364"/>
        <v>0</v>
      </c>
      <c r="AG262" s="11">
        <f t="shared" si="364"/>
        <v>0</v>
      </c>
      <c r="AH262" s="11">
        <f t="shared" si="364"/>
        <v>0</v>
      </c>
      <c r="AI262" s="131">
        <f t="shared" si="364"/>
        <v>0</v>
      </c>
      <c r="AJ262" s="11">
        <f t="shared" si="364"/>
        <v>0</v>
      </c>
    </row>
    <row r="263" spans="1:36" x14ac:dyDescent="0.25">
      <c r="A263" s="136"/>
      <c r="B263" s="137"/>
      <c r="C263" s="230" t="s">
        <v>216</v>
      </c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128">
        <f t="shared" ref="AI263:AI266" si="365">SUM(D263:AH263)</f>
        <v>0</v>
      </c>
      <c r="AJ263" s="5">
        <f t="shared" ref="AJ263" si="366">AI263/DAY(EOMONTH(B263,0))</f>
        <v>0</v>
      </c>
    </row>
    <row r="264" spans="1:36" x14ac:dyDescent="0.25">
      <c r="A264" s="136"/>
      <c r="B264" s="138"/>
      <c r="C264" s="29" t="s">
        <v>218</v>
      </c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129">
        <f t="shared" si="365"/>
        <v>0</v>
      </c>
      <c r="AJ264" s="7">
        <f t="shared" ref="AJ264" si="367">AI264/DAY(EOMONTH(B263,0))</f>
        <v>0</v>
      </c>
    </row>
    <row r="265" spans="1:36" x14ac:dyDescent="0.25">
      <c r="A265" s="136"/>
      <c r="B265" s="139"/>
      <c r="C265" s="231" t="s">
        <v>216</v>
      </c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130">
        <f t="shared" si="365"/>
        <v>0</v>
      </c>
      <c r="AJ265" s="9">
        <f t="shared" si="283"/>
        <v>0</v>
      </c>
    </row>
    <row r="266" spans="1:36" x14ac:dyDescent="0.25">
      <c r="A266" s="136"/>
      <c r="B266" s="140"/>
      <c r="C266" s="29" t="s">
        <v>218</v>
      </c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129">
        <f t="shared" si="365"/>
        <v>0</v>
      </c>
      <c r="AJ266" s="7">
        <f t="shared" ref="AJ266" si="368">AI266/DAY(EOMONTH(B265,0))</f>
        <v>0</v>
      </c>
    </row>
    <row r="267" spans="1:36" x14ac:dyDescent="0.25">
      <c r="A267" s="136"/>
      <c r="B267" s="1"/>
      <c r="C267" s="29" t="s">
        <v>219</v>
      </c>
      <c r="D267" s="11">
        <f>IF(D265&gt;0,(D265-D263)/D265,0)</f>
        <v>0</v>
      </c>
      <c r="E267" s="11">
        <f t="shared" ref="E267:O267" si="369">IF(E265&gt;0,(E265-E263)/E265,0)</f>
        <v>0</v>
      </c>
      <c r="F267" s="11">
        <f t="shared" si="369"/>
        <v>0</v>
      </c>
      <c r="G267" s="11">
        <f t="shared" si="369"/>
        <v>0</v>
      </c>
      <c r="H267" s="11">
        <f t="shared" si="369"/>
        <v>0</v>
      </c>
      <c r="I267" s="11">
        <f t="shared" si="369"/>
        <v>0</v>
      </c>
      <c r="J267" s="11">
        <f t="shared" si="369"/>
        <v>0</v>
      </c>
      <c r="K267" s="11">
        <f t="shared" si="369"/>
        <v>0</v>
      </c>
      <c r="L267" s="11">
        <f t="shared" si="369"/>
        <v>0</v>
      </c>
      <c r="M267" s="11">
        <f t="shared" si="369"/>
        <v>0</v>
      </c>
      <c r="N267" s="11">
        <f t="shared" si="369"/>
        <v>0</v>
      </c>
      <c r="O267" s="11">
        <f t="shared" si="369"/>
        <v>0</v>
      </c>
      <c r="P267" s="11">
        <f>IF(P265&gt;0,(P265-P263)/P265,0)</f>
        <v>0</v>
      </c>
      <c r="Q267" s="11">
        <f t="shared" ref="Q267:AA267" si="370">IF(Q265&gt;0,(Q265-Q263)/Q265,0)</f>
        <v>0</v>
      </c>
      <c r="R267" s="11">
        <f t="shared" si="370"/>
        <v>0</v>
      </c>
      <c r="S267" s="11">
        <f t="shared" si="370"/>
        <v>0</v>
      </c>
      <c r="T267" s="11">
        <f t="shared" si="370"/>
        <v>0</v>
      </c>
      <c r="U267" s="11">
        <f t="shared" si="370"/>
        <v>0</v>
      </c>
      <c r="V267" s="11">
        <f t="shared" si="370"/>
        <v>0</v>
      </c>
      <c r="W267" s="11">
        <f t="shared" si="370"/>
        <v>0</v>
      </c>
      <c r="X267" s="11">
        <f t="shared" si="370"/>
        <v>0</v>
      </c>
      <c r="Y267" s="11">
        <f t="shared" si="370"/>
        <v>0</v>
      </c>
      <c r="Z267" s="11">
        <f t="shared" si="370"/>
        <v>0</v>
      </c>
      <c r="AA267" s="11">
        <f t="shared" si="370"/>
        <v>0</v>
      </c>
      <c r="AB267" s="11">
        <f>IF(AB265&gt;0,(AB265-AB263)/AB265,0)</f>
        <v>0</v>
      </c>
      <c r="AC267" s="11">
        <f t="shared" ref="AC267:AJ267" si="371">IF(AC265&gt;0,(AC265-AC263)/AC265,0)</f>
        <v>0</v>
      </c>
      <c r="AD267" s="11">
        <f t="shared" si="371"/>
        <v>0</v>
      </c>
      <c r="AE267" s="11">
        <f t="shared" si="371"/>
        <v>0</v>
      </c>
      <c r="AF267" s="11">
        <f t="shared" si="371"/>
        <v>0</v>
      </c>
      <c r="AG267" s="11">
        <f t="shared" si="371"/>
        <v>0</v>
      </c>
      <c r="AH267" s="11">
        <f t="shared" si="371"/>
        <v>0</v>
      </c>
      <c r="AI267" s="131">
        <f t="shared" si="371"/>
        <v>0</v>
      </c>
      <c r="AJ267" s="11">
        <f t="shared" si="371"/>
        <v>0</v>
      </c>
    </row>
    <row r="268" spans="1:36" x14ac:dyDescent="0.25">
      <c r="A268" s="136"/>
      <c r="B268" s="137"/>
      <c r="C268" s="230" t="s">
        <v>216</v>
      </c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128">
        <f t="shared" ref="AI268:AI271" si="372">SUM(D268:AH268)</f>
        <v>0</v>
      </c>
      <c r="AJ268" s="5">
        <f t="shared" ref="AJ268" si="373">AI268/DAY(EOMONTH(B268,0))</f>
        <v>0</v>
      </c>
    </row>
    <row r="269" spans="1:36" x14ac:dyDescent="0.25">
      <c r="A269" s="136"/>
      <c r="B269" s="138"/>
      <c r="C269" s="29" t="s">
        <v>218</v>
      </c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129">
        <f t="shared" si="372"/>
        <v>0</v>
      </c>
      <c r="AJ269" s="7">
        <f t="shared" ref="AJ269" si="374">AI269/DAY(EOMONTH(B268,0))</f>
        <v>0</v>
      </c>
    </row>
    <row r="270" spans="1:36" x14ac:dyDescent="0.25">
      <c r="A270" s="136"/>
      <c r="B270" s="139"/>
      <c r="C270" s="231" t="s">
        <v>216</v>
      </c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130">
        <f t="shared" si="372"/>
        <v>0</v>
      </c>
      <c r="AJ270" s="9">
        <f t="shared" ref="AJ270:AJ330" si="375">AI270/DAY(EOMONTH(B270,0))</f>
        <v>0</v>
      </c>
    </row>
    <row r="271" spans="1:36" x14ac:dyDescent="0.25">
      <c r="A271" s="136"/>
      <c r="B271" s="140"/>
      <c r="C271" s="29" t="s">
        <v>218</v>
      </c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129">
        <f t="shared" si="372"/>
        <v>0</v>
      </c>
      <c r="AJ271" s="7">
        <f t="shared" ref="AJ271" si="376">AI271/DAY(EOMONTH(B270,0))</f>
        <v>0</v>
      </c>
    </row>
    <row r="272" spans="1:36" x14ac:dyDescent="0.25">
      <c r="A272" s="136"/>
      <c r="B272" s="1"/>
      <c r="C272" s="29" t="s">
        <v>219</v>
      </c>
      <c r="D272" s="11">
        <f>IF(D270&gt;0,(D270-D268)/D270,0)</f>
        <v>0</v>
      </c>
      <c r="E272" s="11">
        <f t="shared" ref="E272:O272" si="377">IF(E270&gt;0,(E270-E268)/E270,0)</f>
        <v>0</v>
      </c>
      <c r="F272" s="11">
        <f t="shared" si="377"/>
        <v>0</v>
      </c>
      <c r="G272" s="11">
        <f t="shared" si="377"/>
        <v>0</v>
      </c>
      <c r="H272" s="11">
        <f t="shared" si="377"/>
        <v>0</v>
      </c>
      <c r="I272" s="11">
        <f t="shared" si="377"/>
        <v>0</v>
      </c>
      <c r="J272" s="11">
        <f t="shared" si="377"/>
        <v>0</v>
      </c>
      <c r="K272" s="11">
        <f t="shared" si="377"/>
        <v>0</v>
      </c>
      <c r="L272" s="11">
        <f t="shared" si="377"/>
        <v>0</v>
      </c>
      <c r="M272" s="11">
        <f t="shared" si="377"/>
        <v>0</v>
      </c>
      <c r="N272" s="11">
        <f t="shared" si="377"/>
        <v>0</v>
      </c>
      <c r="O272" s="11">
        <f t="shared" si="377"/>
        <v>0</v>
      </c>
      <c r="P272" s="11">
        <f>IF(P270&gt;0,(P270-P268)/P270,0)</f>
        <v>0</v>
      </c>
      <c r="Q272" s="11">
        <f t="shared" ref="Q272:AA272" si="378">IF(Q270&gt;0,(Q270-Q268)/Q270,0)</f>
        <v>0</v>
      </c>
      <c r="R272" s="11">
        <f t="shared" si="378"/>
        <v>0</v>
      </c>
      <c r="S272" s="11">
        <f t="shared" si="378"/>
        <v>0</v>
      </c>
      <c r="T272" s="11">
        <f t="shared" si="378"/>
        <v>0</v>
      </c>
      <c r="U272" s="11">
        <f t="shared" si="378"/>
        <v>0</v>
      </c>
      <c r="V272" s="11">
        <f t="shared" si="378"/>
        <v>0</v>
      </c>
      <c r="W272" s="11">
        <f t="shared" si="378"/>
        <v>0</v>
      </c>
      <c r="X272" s="11">
        <f t="shared" si="378"/>
        <v>0</v>
      </c>
      <c r="Y272" s="11">
        <f t="shared" si="378"/>
        <v>0</v>
      </c>
      <c r="Z272" s="11">
        <f t="shared" si="378"/>
        <v>0</v>
      </c>
      <c r="AA272" s="11">
        <f t="shared" si="378"/>
        <v>0</v>
      </c>
      <c r="AB272" s="11">
        <f>IF(AB270&gt;0,(AB270-AB268)/AB270,0)</f>
        <v>0</v>
      </c>
      <c r="AC272" s="11">
        <f t="shared" ref="AC272:AJ272" si="379">IF(AC270&gt;0,(AC270-AC268)/AC270,0)</f>
        <v>0</v>
      </c>
      <c r="AD272" s="11">
        <f t="shared" si="379"/>
        <v>0</v>
      </c>
      <c r="AE272" s="11">
        <f t="shared" si="379"/>
        <v>0</v>
      </c>
      <c r="AF272" s="11">
        <f t="shared" si="379"/>
        <v>0</v>
      </c>
      <c r="AG272" s="11">
        <f t="shared" si="379"/>
        <v>0</v>
      </c>
      <c r="AH272" s="11">
        <f t="shared" si="379"/>
        <v>0</v>
      </c>
      <c r="AI272" s="131">
        <f t="shared" si="379"/>
        <v>0</v>
      </c>
      <c r="AJ272" s="11">
        <f t="shared" si="379"/>
        <v>0</v>
      </c>
    </row>
    <row r="273" spans="1:36" x14ac:dyDescent="0.25">
      <c r="A273" s="136"/>
      <c r="B273" s="137"/>
      <c r="C273" s="230" t="s">
        <v>216</v>
      </c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128">
        <f t="shared" ref="AI273:AI276" si="380">SUM(D273:AH273)</f>
        <v>0</v>
      </c>
      <c r="AJ273" s="5">
        <f t="shared" ref="AJ273" si="381">AI273/DAY(EOMONTH(B273,0))</f>
        <v>0</v>
      </c>
    </row>
    <row r="274" spans="1:36" x14ac:dyDescent="0.25">
      <c r="A274" s="136"/>
      <c r="B274" s="138"/>
      <c r="C274" s="29" t="s">
        <v>218</v>
      </c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129">
        <f t="shared" si="380"/>
        <v>0</v>
      </c>
      <c r="AJ274" s="7">
        <f t="shared" ref="AJ274" si="382">AI274/DAY(EOMONTH(B273,0))</f>
        <v>0</v>
      </c>
    </row>
    <row r="275" spans="1:36" x14ac:dyDescent="0.25">
      <c r="A275" s="136"/>
      <c r="B275" s="139"/>
      <c r="C275" s="231" t="s">
        <v>216</v>
      </c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130">
        <f t="shared" si="380"/>
        <v>0</v>
      </c>
      <c r="AJ275" s="9">
        <f t="shared" si="375"/>
        <v>0</v>
      </c>
    </row>
    <row r="276" spans="1:36" x14ac:dyDescent="0.25">
      <c r="A276" s="136"/>
      <c r="B276" s="140"/>
      <c r="C276" s="29" t="s">
        <v>218</v>
      </c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129">
        <f t="shared" si="380"/>
        <v>0</v>
      </c>
      <c r="AJ276" s="7">
        <f t="shared" ref="AJ276" si="383">AI276/DAY(EOMONTH(B275,0))</f>
        <v>0</v>
      </c>
    </row>
    <row r="277" spans="1:36" x14ac:dyDescent="0.25">
      <c r="A277" s="136"/>
      <c r="B277" s="1"/>
      <c r="C277" s="29" t="s">
        <v>219</v>
      </c>
      <c r="D277" s="11">
        <f>IF(D275&gt;0,(D275-D273)/D275,0)</f>
        <v>0</v>
      </c>
      <c r="E277" s="11">
        <f t="shared" ref="E277:O277" si="384">IF(E275&gt;0,(E275-E273)/E275,0)</f>
        <v>0</v>
      </c>
      <c r="F277" s="11">
        <f t="shared" si="384"/>
        <v>0</v>
      </c>
      <c r="G277" s="11">
        <f t="shared" si="384"/>
        <v>0</v>
      </c>
      <c r="H277" s="11">
        <f t="shared" si="384"/>
        <v>0</v>
      </c>
      <c r="I277" s="11">
        <f t="shared" si="384"/>
        <v>0</v>
      </c>
      <c r="J277" s="11">
        <f t="shared" si="384"/>
        <v>0</v>
      </c>
      <c r="K277" s="11">
        <f t="shared" si="384"/>
        <v>0</v>
      </c>
      <c r="L277" s="11">
        <f t="shared" si="384"/>
        <v>0</v>
      </c>
      <c r="M277" s="11">
        <f t="shared" si="384"/>
        <v>0</v>
      </c>
      <c r="N277" s="11">
        <f t="shared" si="384"/>
        <v>0</v>
      </c>
      <c r="O277" s="11">
        <f t="shared" si="384"/>
        <v>0</v>
      </c>
      <c r="P277" s="11">
        <f>IF(P275&gt;0,(P275-P273)/P275,0)</f>
        <v>0</v>
      </c>
      <c r="Q277" s="11">
        <f t="shared" ref="Q277:AA277" si="385">IF(Q275&gt;0,(Q275-Q273)/Q275,0)</f>
        <v>0</v>
      </c>
      <c r="R277" s="11">
        <f t="shared" si="385"/>
        <v>0</v>
      </c>
      <c r="S277" s="11">
        <f t="shared" si="385"/>
        <v>0</v>
      </c>
      <c r="T277" s="11">
        <f t="shared" si="385"/>
        <v>0</v>
      </c>
      <c r="U277" s="11">
        <f t="shared" si="385"/>
        <v>0</v>
      </c>
      <c r="V277" s="11">
        <f t="shared" si="385"/>
        <v>0</v>
      </c>
      <c r="W277" s="11">
        <f t="shared" si="385"/>
        <v>0</v>
      </c>
      <c r="X277" s="11">
        <f t="shared" si="385"/>
        <v>0</v>
      </c>
      <c r="Y277" s="11">
        <f t="shared" si="385"/>
        <v>0</v>
      </c>
      <c r="Z277" s="11">
        <f t="shared" si="385"/>
        <v>0</v>
      </c>
      <c r="AA277" s="11">
        <f t="shared" si="385"/>
        <v>0</v>
      </c>
      <c r="AB277" s="11">
        <f>IF(AB275&gt;0,(AB275-AB273)/AB275,0)</f>
        <v>0</v>
      </c>
      <c r="AC277" s="11">
        <f t="shared" ref="AC277:AJ277" si="386">IF(AC275&gt;0,(AC275-AC273)/AC275,0)</f>
        <v>0</v>
      </c>
      <c r="AD277" s="11">
        <f t="shared" si="386"/>
        <v>0</v>
      </c>
      <c r="AE277" s="11">
        <f t="shared" si="386"/>
        <v>0</v>
      </c>
      <c r="AF277" s="11">
        <f t="shared" si="386"/>
        <v>0</v>
      </c>
      <c r="AG277" s="11">
        <f t="shared" si="386"/>
        <v>0</v>
      </c>
      <c r="AH277" s="11">
        <f t="shared" si="386"/>
        <v>0</v>
      </c>
      <c r="AI277" s="131">
        <f t="shared" si="386"/>
        <v>0</v>
      </c>
      <c r="AJ277" s="11">
        <f t="shared" si="386"/>
        <v>0</v>
      </c>
    </row>
    <row r="278" spans="1:36" x14ac:dyDescent="0.25">
      <c r="A278" s="136"/>
      <c r="B278" s="137"/>
      <c r="C278" s="230" t="s">
        <v>216</v>
      </c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128">
        <f t="shared" ref="AI278:AI281" si="387">SUM(D278:AH278)</f>
        <v>0</v>
      </c>
      <c r="AJ278" s="5">
        <f t="shared" ref="AJ278" si="388">AI278/DAY(EOMONTH(B278,0))</f>
        <v>0</v>
      </c>
    </row>
    <row r="279" spans="1:36" x14ac:dyDescent="0.25">
      <c r="A279" s="136"/>
      <c r="B279" s="138"/>
      <c r="C279" s="29" t="s">
        <v>218</v>
      </c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129">
        <f t="shared" si="387"/>
        <v>0</v>
      </c>
      <c r="AJ279" s="7">
        <f t="shared" ref="AJ279" si="389">AI279/DAY(EOMONTH(B278,0))</f>
        <v>0</v>
      </c>
    </row>
    <row r="280" spans="1:36" x14ac:dyDescent="0.25">
      <c r="A280" s="136"/>
      <c r="B280" s="139"/>
      <c r="C280" s="231" t="s">
        <v>216</v>
      </c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130">
        <f t="shared" si="387"/>
        <v>0</v>
      </c>
      <c r="AJ280" s="9">
        <f t="shared" si="375"/>
        <v>0</v>
      </c>
    </row>
    <row r="281" spans="1:36" x14ac:dyDescent="0.25">
      <c r="A281" s="136"/>
      <c r="B281" s="140"/>
      <c r="C281" s="29" t="s">
        <v>218</v>
      </c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129">
        <f t="shared" si="387"/>
        <v>0</v>
      </c>
      <c r="AJ281" s="7">
        <f t="shared" ref="AJ281" si="390">AI281/DAY(EOMONTH(B280,0))</f>
        <v>0</v>
      </c>
    </row>
    <row r="282" spans="1:36" x14ac:dyDescent="0.25">
      <c r="A282" s="136"/>
      <c r="B282" s="1"/>
      <c r="C282" s="29" t="s">
        <v>219</v>
      </c>
      <c r="D282" s="11">
        <f>IF(D280&gt;0,(D280-D278)/D280,0)</f>
        <v>0</v>
      </c>
      <c r="E282" s="11">
        <f t="shared" ref="E282:O282" si="391">IF(E280&gt;0,(E280-E278)/E280,0)</f>
        <v>0</v>
      </c>
      <c r="F282" s="11">
        <f t="shared" si="391"/>
        <v>0</v>
      </c>
      <c r="G282" s="11">
        <f t="shared" si="391"/>
        <v>0</v>
      </c>
      <c r="H282" s="11">
        <f t="shared" si="391"/>
        <v>0</v>
      </c>
      <c r="I282" s="11">
        <f t="shared" si="391"/>
        <v>0</v>
      </c>
      <c r="J282" s="11">
        <f t="shared" si="391"/>
        <v>0</v>
      </c>
      <c r="K282" s="11">
        <f t="shared" si="391"/>
        <v>0</v>
      </c>
      <c r="L282" s="11">
        <f t="shared" si="391"/>
        <v>0</v>
      </c>
      <c r="M282" s="11">
        <f t="shared" si="391"/>
        <v>0</v>
      </c>
      <c r="N282" s="11">
        <f t="shared" si="391"/>
        <v>0</v>
      </c>
      <c r="O282" s="11">
        <f t="shared" si="391"/>
        <v>0</v>
      </c>
      <c r="P282" s="11">
        <f>IF(P280&gt;0,(P280-P278)/P280,0)</f>
        <v>0</v>
      </c>
      <c r="Q282" s="11">
        <f t="shared" ref="Q282:AA282" si="392">IF(Q280&gt;0,(Q280-Q278)/Q280,0)</f>
        <v>0</v>
      </c>
      <c r="R282" s="11">
        <f t="shared" si="392"/>
        <v>0</v>
      </c>
      <c r="S282" s="11">
        <f t="shared" si="392"/>
        <v>0</v>
      </c>
      <c r="T282" s="11">
        <f t="shared" si="392"/>
        <v>0</v>
      </c>
      <c r="U282" s="11">
        <f t="shared" si="392"/>
        <v>0</v>
      </c>
      <c r="V282" s="11">
        <f t="shared" si="392"/>
        <v>0</v>
      </c>
      <c r="W282" s="11">
        <f t="shared" si="392"/>
        <v>0</v>
      </c>
      <c r="X282" s="11">
        <f t="shared" si="392"/>
        <v>0</v>
      </c>
      <c r="Y282" s="11">
        <f t="shared" si="392"/>
        <v>0</v>
      </c>
      <c r="Z282" s="11">
        <f t="shared" si="392"/>
        <v>0</v>
      </c>
      <c r="AA282" s="11">
        <f t="shared" si="392"/>
        <v>0</v>
      </c>
      <c r="AB282" s="11">
        <f>IF(AB280&gt;0,(AB280-AB278)/AB280,0)</f>
        <v>0</v>
      </c>
      <c r="AC282" s="11">
        <f t="shared" ref="AC282:AJ282" si="393">IF(AC280&gt;0,(AC280-AC278)/AC280,0)</f>
        <v>0</v>
      </c>
      <c r="AD282" s="11">
        <f t="shared" si="393"/>
        <v>0</v>
      </c>
      <c r="AE282" s="11">
        <f t="shared" si="393"/>
        <v>0</v>
      </c>
      <c r="AF282" s="11">
        <f t="shared" si="393"/>
        <v>0</v>
      </c>
      <c r="AG282" s="11">
        <f t="shared" si="393"/>
        <v>0</v>
      </c>
      <c r="AH282" s="11">
        <f t="shared" si="393"/>
        <v>0</v>
      </c>
      <c r="AI282" s="131">
        <f t="shared" si="393"/>
        <v>0</v>
      </c>
      <c r="AJ282" s="11">
        <f t="shared" si="393"/>
        <v>0</v>
      </c>
    </row>
    <row r="283" spans="1:36" x14ac:dyDescent="0.25">
      <c r="A283" s="136"/>
      <c r="B283" s="137"/>
      <c r="C283" s="230" t="s">
        <v>216</v>
      </c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128">
        <f t="shared" ref="AI283:AI286" si="394">SUM(D283:AH283)</f>
        <v>0</v>
      </c>
      <c r="AJ283" s="5">
        <f t="shared" ref="AJ283" si="395">AI283/DAY(EOMONTH(B283,0))</f>
        <v>0</v>
      </c>
    </row>
    <row r="284" spans="1:36" x14ac:dyDescent="0.25">
      <c r="A284" s="136"/>
      <c r="B284" s="138"/>
      <c r="C284" s="29" t="s">
        <v>218</v>
      </c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129">
        <f t="shared" si="394"/>
        <v>0</v>
      </c>
      <c r="AJ284" s="7">
        <f t="shared" ref="AJ284" si="396">AI284/DAY(EOMONTH(B283,0))</f>
        <v>0</v>
      </c>
    </row>
    <row r="285" spans="1:36" x14ac:dyDescent="0.25">
      <c r="A285" s="136"/>
      <c r="B285" s="139"/>
      <c r="C285" s="231" t="s">
        <v>216</v>
      </c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130">
        <f t="shared" si="394"/>
        <v>0</v>
      </c>
      <c r="AJ285" s="9">
        <f t="shared" si="375"/>
        <v>0</v>
      </c>
    </row>
    <row r="286" spans="1:36" x14ac:dyDescent="0.25">
      <c r="A286" s="136"/>
      <c r="B286" s="140"/>
      <c r="C286" s="29" t="s">
        <v>218</v>
      </c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129">
        <f t="shared" si="394"/>
        <v>0</v>
      </c>
      <c r="AJ286" s="7">
        <f t="shared" ref="AJ286" si="397">AI286/DAY(EOMONTH(B285,0))</f>
        <v>0</v>
      </c>
    </row>
    <row r="287" spans="1:36" x14ac:dyDescent="0.25">
      <c r="A287" s="136"/>
      <c r="B287" s="1"/>
      <c r="C287" s="29" t="s">
        <v>219</v>
      </c>
      <c r="D287" s="11">
        <f>IF(D285&gt;0,(D285-D283)/D285,0)</f>
        <v>0</v>
      </c>
      <c r="E287" s="11">
        <f t="shared" ref="E287:O287" si="398">IF(E285&gt;0,(E285-E283)/E285,0)</f>
        <v>0</v>
      </c>
      <c r="F287" s="11">
        <f t="shared" si="398"/>
        <v>0</v>
      </c>
      <c r="G287" s="11">
        <f t="shared" si="398"/>
        <v>0</v>
      </c>
      <c r="H287" s="11">
        <f t="shared" si="398"/>
        <v>0</v>
      </c>
      <c r="I287" s="11">
        <f t="shared" si="398"/>
        <v>0</v>
      </c>
      <c r="J287" s="11">
        <f t="shared" si="398"/>
        <v>0</v>
      </c>
      <c r="K287" s="11">
        <f t="shared" si="398"/>
        <v>0</v>
      </c>
      <c r="L287" s="11">
        <f t="shared" si="398"/>
        <v>0</v>
      </c>
      <c r="M287" s="11">
        <f t="shared" si="398"/>
        <v>0</v>
      </c>
      <c r="N287" s="11">
        <f t="shared" si="398"/>
        <v>0</v>
      </c>
      <c r="O287" s="11">
        <f t="shared" si="398"/>
        <v>0</v>
      </c>
      <c r="P287" s="11">
        <f>IF(P285&gt;0,(P285-P283)/P285,0)</f>
        <v>0</v>
      </c>
      <c r="Q287" s="11">
        <f t="shared" ref="Q287:AA287" si="399">IF(Q285&gt;0,(Q285-Q283)/Q285,0)</f>
        <v>0</v>
      </c>
      <c r="R287" s="11">
        <f t="shared" si="399"/>
        <v>0</v>
      </c>
      <c r="S287" s="11">
        <f t="shared" si="399"/>
        <v>0</v>
      </c>
      <c r="T287" s="11">
        <f t="shared" si="399"/>
        <v>0</v>
      </c>
      <c r="U287" s="11">
        <f t="shared" si="399"/>
        <v>0</v>
      </c>
      <c r="V287" s="11">
        <f t="shared" si="399"/>
        <v>0</v>
      </c>
      <c r="W287" s="11">
        <f t="shared" si="399"/>
        <v>0</v>
      </c>
      <c r="X287" s="11">
        <f t="shared" si="399"/>
        <v>0</v>
      </c>
      <c r="Y287" s="11">
        <f t="shared" si="399"/>
        <v>0</v>
      </c>
      <c r="Z287" s="11">
        <f t="shared" si="399"/>
        <v>0</v>
      </c>
      <c r="AA287" s="11">
        <f t="shared" si="399"/>
        <v>0</v>
      </c>
      <c r="AB287" s="11">
        <f>IF(AB285&gt;0,(AB285-AB283)/AB285,0)</f>
        <v>0</v>
      </c>
      <c r="AC287" s="11">
        <f t="shared" ref="AC287:AJ287" si="400">IF(AC285&gt;0,(AC285-AC283)/AC285,0)</f>
        <v>0</v>
      </c>
      <c r="AD287" s="11">
        <f t="shared" si="400"/>
        <v>0</v>
      </c>
      <c r="AE287" s="11">
        <f t="shared" si="400"/>
        <v>0</v>
      </c>
      <c r="AF287" s="11">
        <f t="shared" si="400"/>
        <v>0</v>
      </c>
      <c r="AG287" s="11">
        <f t="shared" si="400"/>
        <v>0</v>
      </c>
      <c r="AH287" s="11">
        <f t="shared" si="400"/>
        <v>0</v>
      </c>
      <c r="AI287" s="131">
        <f t="shared" si="400"/>
        <v>0</v>
      </c>
      <c r="AJ287" s="11">
        <f t="shared" si="400"/>
        <v>0</v>
      </c>
    </row>
    <row r="288" spans="1:36" x14ac:dyDescent="0.25">
      <c r="A288" s="136"/>
      <c r="B288" s="137"/>
      <c r="C288" s="230" t="s">
        <v>216</v>
      </c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128">
        <f t="shared" ref="AI288:AI291" si="401">SUM(D288:AH288)</f>
        <v>0</v>
      </c>
      <c r="AJ288" s="5">
        <f t="shared" ref="AJ288" si="402">AI288/DAY(EOMONTH(B288,0))</f>
        <v>0</v>
      </c>
    </row>
    <row r="289" spans="1:36" x14ac:dyDescent="0.25">
      <c r="A289" s="136"/>
      <c r="B289" s="138"/>
      <c r="C289" s="29" t="s">
        <v>218</v>
      </c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129">
        <f t="shared" si="401"/>
        <v>0</v>
      </c>
      <c r="AJ289" s="7">
        <f t="shared" ref="AJ289" si="403">AI289/DAY(EOMONTH(B288,0))</f>
        <v>0</v>
      </c>
    </row>
    <row r="290" spans="1:36" x14ac:dyDescent="0.25">
      <c r="A290" s="136"/>
      <c r="B290" s="139"/>
      <c r="C290" s="231" t="s">
        <v>216</v>
      </c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130">
        <f t="shared" si="401"/>
        <v>0</v>
      </c>
      <c r="AJ290" s="9">
        <f t="shared" si="375"/>
        <v>0</v>
      </c>
    </row>
    <row r="291" spans="1:36" x14ac:dyDescent="0.25">
      <c r="A291" s="136"/>
      <c r="B291" s="140"/>
      <c r="C291" s="29" t="s">
        <v>218</v>
      </c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129">
        <f t="shared" si="401"/>
        <v>0</v>
      </c>
      <c r="AJ291" s="7">
        <f t="shared" ref="AJ291" si="404">AI291/DAY(EOMONTH(B290,0))</f>
        <v>0</v>
      </c>
    </row>
    <row r="292" spans="1:36" x14ac:dyDescent="0.25">
      <c r="A292" s="136"/>
      <c r="B292" s="1"/>
      <c r="C292" s="29" t="s">
        <v>219</v>
      </c>
      <c r="D292" s="11">
        <f>IF(D290&gt;0,(D290-D288)/D290,0)</f>
        <v>0</v>
      </c>
      <c r="E292" s="11">
        <f t="shared" ref="E292:O292" si="405">IF(E290&gt;0,(E290-E288)/E290,0)</f>
        <v>0</v>
      </c>
      <c r="F292" s="11">
        <f t="shared" si="405"/>
        <v>0</v>
      </c>
      <c r="G292" s="11">
        <f t="shared" si="405"/>
        <v>0</v>
      </c>
      <c r="H292" s="11">
        <f t="shared" si="405"/>
        <v>0</v>
      </c>
      <c r="I292" s="11">
        <f t="shared" si="405"/>
        <v>0</v>
      </c>
      <c r="J292" s="11">
        <f t="shared" si="405"/>
        <v>0</v>
      </c>
      <c r="K292" s="11">
        <f t="shared" si="405"/>
        <v>0</v>
      </c>
      <c r="L292" s="11">
        <f t="shared" si="405"/>
        <v>0</v>
      </c>
      <c r="M292" s="11">
        <f t="shared" si="405"/>
        <v>0</v>
      </c>
      <c r="N292" s="11">
        <f t="shared" si="405"/>
        <v>0</v>
      </c>
      <c r="O292" s="11">
        <f t="shared" si="405"/>
        <v>0</v>
      </c>
      <c r="P292" s="11">
        <f>IF(P290&gt;0,(P290-P288)/P290,0)</f>
        <v>0</v>
      </c>
      <c r="Q292" s="11">
        <f t="shared" ref="Q292:AA292" si="406">IF(Q290&gt;0,(Q290-Q288)/Q290,0)</f>
        <v>0</v>
      </c>
      <c r="R292" s="11">
        <f t="shared" si="406"/>
        <v>0</v>
      </c>
      <c r="S292" s="11">
        <f t="shared" si="406"/>
        <v>0</v>
      </c>
      <c r="T292" s="11">
        <f t="shared" si="406"/>
        <v>0</v>
      </c>
      <c r="U292" s="11">
        <f t="shared" si="406"/>
        <v>0</v>
      </c>
      <c r="V292" s="11">
        <f t="shared" si="406"/>
        <v>0</v>
      </c>
      <c r="W292" s="11">
        <f t="shared" si="406"/>
        <v>0</v>
      </c>
      <c r="X292" s="11">
        <f t="shared" si="406"/>
        <v>0</v>
      </c>
      <c r="Y292" s="11">
        <f t="shared" si="406"/>
        <v>0</v>
      </c>
      <c r="Z292" s="11">
        <f t="shared" si="406"/>
        <v>0</v>
      </c>
      <c r="AA292" s="11">
        <f t="shared" si="406"/>
        <v>0</v>
      </c>
      <c r="AB292" s="11">
        <f>IF(AB290&gt;0,(AB290-AB288)/AB290,0)</f>
        <v>0</v>
      </c>
      <c r="AC292" s="11">
        <f t="shared" ref="AC292:AJ292" si="407">IF(AC290&gt;0,(AC290-AC288)/AC290,0)</f>
        <v>0</v>
      </c>
      <c r="AD292" s="11">
        <f t="shared" si="407"/>
        <v>0</v>
      </c>
      <c r="AE292" s="11">
        <f t="shared" si="407"/>
        <v>0</v>
      </c>
      <c r="AF292" s="11">
        <f t="shared" si="407"/>
        <v>0</v>
      </c>
      <c r="AG292" s="11">
        <f t="shared" si="407"/>
        <v>0</v>
      </c>
      <c r="AH292" s="11">
        <f t="shared" si="407"/>
        <v>0</v>
      </c>
      <c r="AI292" s="131">
        <f t="shared" si="407"/>
        <v>0</v>
      </c>
      <c r="AJ292" s="11">
        <f t="shared" si="407"/>
        <v>0</v>
      </c>
    </row>
    <row r="293" spans="1:36" x14ac:dyDescent="0.25">
      <c r="A293" s="136"/>
      <c r="B293" s="137"/>
      <c r="C293" s="230" t="s">
        <v>216</v>
      </c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128">
        <f t="shared" ref="AI293:AI296" si="408">SUM(D293:AH293)</f>
        <v>0</v>
      </c>
      <c r="AJ293" s="5">
        <f t="shared" ref="AJ293" si="409">AI293/DAY(EOMONTH(B293,0))</f>
        <v>0</v>
      </c>
    </row>
    <row r="294" spans="1:36" x14ac:dyDescent="0.25">
      <c r="A294" s="136"/>
      <c r="B294" s="138"/>
      <c r="C294" s="29" t="s">
        <v>218</v>
      </c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129">
        <f t="shared" si="408"/>
        <v>0</v>
      </c>
      <c r="AJ294" s="7">
        <f t="shared" ref="AJ294" si="410">AI294/DAY(EOMONTH(B293,0))</f>
        <v>0</v>
      </c>
    </row>
    <row r="295" spans="1:36" x14ac:dyDescent="0.25">
      <c r="A295" s="136"/>
      <c r="B295" s="139"/>
      <c r="C295" s="231" t="s">
        <v>216</v>
      </c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130">
        <f t="shared" si="408"/>
        <v>0</v>
      </c>
      <c r="AJ295" s="9">
        <f t="shared" si="375"/>
        <v>0</v>
      </c>
    </row>
    <row r="296" spans="1:36" x14ac:dyDescent="0.25">
      <c r="A296" s="136"/>
      <c r="B296" s="140"/>
      <c r="C296" s="29" t="s">
        <v>218</v>
      </c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129">
        <f t="shared" si="408"/>
        <v>0</v>
      </c>
      <c r="AJ296" s="7">
        <f t="shared" ref="AJ296" si="411">AI296/DAY(EOMONTH(B295,0))</f>
        <v>0</v>
      </c>
    </row>
    <row r="297" spans="1:36" x14ac:dyDescent="0.25">
      <c r="A297" s="136"/>
      <c r="B297" s="1"/>
      <c r="C297" s="29" t="s">
        <v>219</v>
      </c>
      <c r="D297" s="11">
        <f>IF(D295&gt;0,(D295-D293)/D295,0)</f>
        <v>0</v>
      </c>
      <c r="E297" s="11">
        <f t="shared" ref="E297:O297" si="412">IF(E295&gt;0,(E295-E293)/E295,0)</f>
        <v>0</v>
      </c>
      <c r="F297" s="11">
        <f t="shared" si="412"/>
        <v>0</v>
      </c>
      <c r="G297" s="11">
        <f t="shared" si="412"/>
        <v>0</v>
      </c>
      <c r="H297" s="11">
        <f t="shared" si="412"/>
        <v>0</v>
      </c>
      <c r="I297" s="11">
        <f t="shared" si="412"/>
        <v>0</v>
      </c>
      <c r="J297" s="11">
        <f t="shared" si="412"/>
        <v>0</v>
      </c>
      <c r="K297" s="11">
        <f t="shared" si="412"/>
        <v>0</v>
      </c>
      <c r="L297" s="11">
        <f t="shared" si="412"/>
        <v>0</v>
      </c>
      <c r="M297" s="11">
        <f t="shared" si="412"/>
        <v>0</v>
      </c>
      <c r="N297" s="11">
        <f t="shared" si="412"/>
        <v>0</v>
      </c>
      <c r="O297" s="11">
        <f t="shared" si="412"/>
        <v>0</v>
      </c>
      <c r="P297" s="11">
        <f>IF(P295&gt;0,(P295-P293)/P295,0)</f>
        <v>0</v>
      </c>
      <c r="Q297" s="11">
        <f t="shared" ref="Q297:AA297" si="413">IF(Q295&gt;0,(Q295-Q293)/Q295,0)</f>
        <v>0</v>
      </c>
      <c r="R297" s="11">
        <f t="shared" si="413"/>
        <v>0</v>
      </c>
      <c r="S297" s="11">
        <f t="shared" si="413"/>
        <v>0</v>
      </c>
      <c r="T297" s="11">
        <f t="shared" si="413"/>
        <v>0</v>
      </c>
      <c r="U297" s="11">
        <f t="shared" si="413"/>
        <v>0</v>
      </c>
      <c r="V297" s="11">
        <f t="shared" si="413"/>
        <v>0</v>
      </c>
      <c r="W297" s="11">
        <f t="shared" si="413"/>
        <v>0</v>
      </c>
      <c r="X297" s="11">
        <f t="shared" si="413"/>
        <v>0</v>
      </c>
      <c r="Y297" s="11">
        <f t="shared" si="413"/>
        <v>0</v>
      </c>
      <c r="Z297" s="11">
        <f t="shared" si="413"/>
        <v>0</v>
      </c>
      <c r="AA297" s="11">
        <f t="shared" si="413"/>
        <v>0</v>
      </c>
      <c r="AB297" s="11">
        <f>IF(AB295&gt;0,(AB295-AB293)/AB295,0)</f>
        <v>0</v>
      </c>
      <c r="AC297" s="11">
        <f t="shared" ref="AC297:AJ297" si="414">IF(AC295&gt;0,(AC295-AC293)/AC295,0)</f>
        <v>0</v>
      </c>
      <c r="AD297" s="11">
        <f t="shared" si="414"/>
        <v>0</v>
      </c>
      <c r="AE297" s="11">
        <f t="shared" si="414"/>
        <v>0</v>
      </c>
      <c r="AF297" s="11">
        <f t="shared" si="414"/>
        <v>0</v>
      </c>
      <c r="AG297" s="11">
        <f t="shared" si="414"/>
        <v>0</v>
      </c>
      <c r="AH297" s="11">
        <f t="shared" si="414"/>
        <v>0</v>
      </c>
      <c r="AI297" s="131">
        <f t="shared" si="414"/>
        <v>0</v>
      </c>
      <c r="AJ297" s="11">
        <f t="shared" si="414"/>
        <v>0</v>
      </c>
    </row>
    <row r="298" spans="1:36" x14ac:dyDescent="0.25">
      <c r="A298" s="136"/>
      <c r="B298" s="137"/>
      <c r="C298" s="230" t="s">
        <v>216</v>
      </c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128">
        <f t="shared" ref="AI298:AI301" si="415">SUM(D298:AH298)</f>
        <v>0</v>
      </c>
      <c r="AJ298" s="5">
        <f t="shared" ref="AJ298" si="416">AI298/DAY(EOMONTH(B298,0))</f>
        <v>0</v>
      </c>
    </row>
    <row r="299" spans="1:36" x14ac:dyDescent="0.25">
      <c r="A299" s="136"/>
      <c r="B299" s="138"/>
      <c r="C299" s="29" t="s">
        <v>218</v>
      </c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129">
        <f t="shared" si="415"/>
        <v>0</v>
      </c>
      <c r="AJ299" s="7">
        <f t="shared" ref="AJ299" si="417">AI299/DAY(EOMONTH(B298,0))</f>
        <v>0</v>
      </c>
    </row>
    <row r="300" spans="1:36" x14ac:dyDescent="0.25">
      <c r="A300" s="136"/>
      <c r="B300" s="139"/>
      <c r="C300" s="231" t="s">
        <v>216</v>
      </c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130">
        <f t="shared" si="415"/>
        <v>0</v>
      </c>
      <c r="AJ300" s="9">
        <f t="shared" si="375"/>
        <v>0</v>
      </c>
    </row>
    <row r="301" spans="1:36" x14ac:dyDescent="0.25">
      <c r="A301" s="136"/>
      <c r="B301" s="140"/>
      <c r="C301" s="29" t="s">
        <v>218</v>
      </c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129">
        <f t="shared" si="415"/>
        <v>0</v>
      </c>
      <c r="AJ301" s="7">
        <f t="shared" ref="AJ301" si="418">AI301/DAY(EOMONTH(B300,0))</f>
        <v>0</v>
      </c>
    </row>
    <row r="302" spans="1:36" x14ac:dyDescent="0.25">
      <c r="A302" s="136"/>
      <c r="B302" s="1"/>
      <c r="C302" s="29" t="s">
        <v>219</v>
      </c>
      <c r="D302" s="11">
        <f>IF(D300&gt;0,(D300-D298)/D300,0)</f>
        <v>0</v>
      </c>
      <c r="E302" s="11">
        <f t="shared" ref="E302:O302" si="419">IF(E300&gt;0,(E300-E298)/E300,0)</f>
        <v>0</v>
      </c>
      <c r="F302" s="11">
        <f t="shared" si="419"/>
        <v>0</v>
      </c>
      <c r="G302" s="11">
        <f t="shared" si="419"/>
        <v>0</v>
      </c>
      <c r="H302" s="11">
        <f t="shared" si="419"/>
        <v>0</v>
      </c>
      <c r="I302" s="11">
        <f t="shared" si="419"/>
        <v>0</v>
      </c>
      <c r="J302" s="11">
        <f t="shared" si="419"/>
        <v>0</v>
      </c>
      <c r="K302" s="11">
        <f t="shared" si="419"/>
        <v>0</v>
      </c>
      <c r="L302" s="11">
        <f t="shared" si="419"/>
        <v>0</v>
      </c>
      <c r="M302" s="11">
        <f t="shared" si="419"/>
        <v>0</v>
      </c>
      <c r="N302" s="11">
        <f t="shared" si="419"/>
        <v>0</v>
      </c>
      <c r="O302" s="11">
        <f t="shared" si="419"/>
        <v>0</v>
      </c>
      <c r="P302" s="11">
        <f>IF(P300&gt;0,(P300-P298)/P300,0)</f>
        <v>0</v>
      </c>
      <c r="Q302" s="11">
        <f t="shared" ref="Q302:AA302" si="420">IF(Q300&gt;0,(Q300-Q298)/Q300,0)</f>
        <v>0</v>
      </c>
      <c r="R302" s="11">
        <f t="shared" si="420"/>
        <v>0</v>
      </c>
      <c r="S302" s="11">
        <f t="shared" si="420"/>
        <v>0</v>
      </c>
      <c r="T302" s="11">
        <f t="shared" si="420"/>
        <v>0</v>
      </c>
      <c r="U302" s="11">
        <f t="shared" si="420"/>
        <v>0</v>
      </c>
      <c r="V302" s="11">
        <f t="shared" si="420"/>
        <v>0</v>
      </c>
      <c r="W302" s="11">
        <f t="shared" si="420"/>
        <v>0</v>
      </c>
      <c r="X302" s="11">
        <f t="shared" si="420"/>
        <v>0</v>
      </c>
      <c r="Y302" s="11">
        <f t="shared" si="420"/>
        <v>0</v>
      </c>
      <c r="Z302" s="11">
        <f t="shared" si="420"/>
        <v>0</v>
      </c>
      <c r="AA302" s="11">
        <f t="shared" si="420"/>
        <v>0</v>
      </c>
      <c r="AB302" s="11">
        <f>IF(AB300&gt;0,(AB300-AB298)/AB300,0)</f>
        <v>0</v>
      </c>
      <c r="AC302" s="11">
        <f t="shared" ref="AC302:AJ302" si="421">IF(AC300&gt;0,(AC300-AC298)/AC300,0)</f>
        <v>0</v>
      </c>
      <c r="AD302" s="11">
        <f t="shared" si="421"/>
        <v>0</v>
      </c>
      <c r="AE302" s="11">
        <f t="shared" si="421"/>
        <v>0</v>
      </c>
      <c r="AF302" s="11">
        <f t="shared" si="421"/>
        <v>0</v>
      </c>
      <c r="AG302" s="11">
        <f t="shared" si="421"/>
        <v>0</v>
      </c>
      <c r="AH302" s="11">
        <f t="shared" si="421"/>
        <v>0</v>
      </c>
      <c r="AI302" s="131">
        <f t="shared" si="421"/>
        <v>0</v>
      </c>
      <c r="AJ302" s="11">
        <f t="shared" si="421"/>
        <v>0</v>
      </c>
    </row>
    <row r="303" spans="1:36" x14ac:dyDescent="0.25">
      <c r="A303" s="136"/>
      <c r="B303" s="137"/>
      <c r="C303" s="230" t="s">
        <v>216</v>
      </c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128">
        <f t="shared" ref="AI303:AI306" si="422">SUM(D303:AH303)</f>
        <v>0</v>
      </c>
      <c r="AJ303" s="5">
        <f t="shared" ref="AJ303" si="423">AI303/DAY(EOMONTH(B303,0))</f>
        <v>0</v>
      </c>
    </row>
    <row r="304" spans="1:36" x14ac:dyDescent="0.25">
      <c r="A304" s="136"/>
      <c r="B304" s="138"/>
      <c r="C304" s="29" t="s">
        <v>218</v>
      </c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129">
        <f t="shared" si="422"/>
        <v>0</v>
      </c>
      <c r="AJ304" s="7">
        <f t="shared" ref="AJ304" si="424">AI304/DAY(EOMONTH(B303,0))</f>
        <v>0</v>
      </c>
    </row>
    <row r="305" spans="1:36" x14ac:dyDescent="0.25">
      <c r="A305" s="136"/>
      <c r="B305" s="139"/>
      <c r="C305" s="231" t="s">
        <v>216</v>
      </c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130">
        <f t="shared" si="422"/>
        <v>0</v>
      </c>
      <c r="AJ305" s="9">
        <f t="shared" si="375"/>
        <v>0</v>
      </c>
    </row>
    <row r="306" spans="1:36" x14ac:dyDescent="0.25">
      <c r="A306" s="136"/>
      <c r="B306" s="140"/>
      <c r="C306" s="29" t="s">
        <v>218</v>
      </c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129">
        <f t="shared" si="422"/>
        <v>0</v>
      </c>
      <c r="AJ306" s="7">
        <f t="shared" ref="AJ306" si="425">AI306/DAY(EOMONTH(B305,0))</f>
        <v>0</v>
      </c>
    </row>
    <row r="307" spans="1:36" x14ac:dyDescent="0.25">
      <c r="A307" s="136"/>
      <c r="B307" s="1"/>
      <c r="C307" s="29" t="s">
        <v>219</v>
      </c>
      <c r="D307" s="11">
        <f>IF(D305&gt;0,(D305-D303)/D305,0)</f>
        <v>0</v>
      </c>
      <c r="E307" s="11">
        <f t="shared" ref="E307:O307" si="426">IF(E305&gt;0,(E305-E303)/E305,0)</f>
        <v>0</v>
      </c>
      <c r="F307" s="11">
        <f t="shared" si="426"/>
        <v>0</v>
      </c>
      <c r="G307" s="11">
        <f t="shared" si="426"/>
        <v>0</v>
      </c>
      <c r="H307" s="11">
        <f t="shared" si="426"/>
        <v>0</v>
      </c>
      <c r="I307" s="11">
        <f t="shared" si="426"/>
        <v>0</v>
      </c>
      <c r="J307" s="11">
        <f t="shared" si="426"/>
        <v>0</v>
      </c>
      <c r="K307" s="11">
        <f t="shared" si="426"/>
        <v>0</v>
      </c>
      <c r="L307" s="11">
        <f t="shared" si="426"/>
        <v>0</v>
      </c>
      <c r="M307" s="11">
        <f t="shared" si="426"/>
        <v>0</v>
      </c>
      <c r="N307" s="11">
        <f t="shared" si="426"/>
        <v>0</v>
      </c>
      <c r="O307" s="11">
        <f t="shared" si="426"/>
        <v>0</v>
      </c>
      <c r="P307" s="11">
        <f>IF(P305&gt;0,(P305-P303)/P305,0)</f>
        <v>0</v>
      </c>
      <c r="Q307" s="11">
        <f t="shared" ref="Q307:AA307" si="427">IF(Q305&gt;0,(Q305-Q303)/Q305,0)</f>
        <v>0</v>
      </c>
      <c r="R307" s="11">
        <f t="shared" si="427"/>
        <v>0</v>
      </c>
      <c r="S307" s="11">
        <f t="shared" si="427"/>
        <v>0</v>
      </c>
      <c r="T307" s="11">
        <f t="shared" si="427"/>
        <v>0</v>
      </c>
      <c r="U307" s="11">
        <f t="shared" si="427"/>
        <v>0</v>
      </c>
      <c r="V307" s="11">
        <f t="shared" si="427"/>
        <v>0</v>
      </c>
      <c r="W307" s="11">
        <f t="shared" si="427"/>
        <v>0</v>
      </c>
      <c r="X307" s="11">
        <f t="shared" si="427"/>
        <v>0</v>
      </c>
      <c r="Y307" s="11">
        <f t="shared" si="427"/>
        <v>0</v>
      </c>
      <c r="Z307" s="11">
        <f t="shared" si="427"/>
        <v>0</v>
      </c>
      <c r="AA307" s="11">
        <f t="shared" si="427"/>
        <v>0</v>
      </c>
      <c r="AB307" s="11">
        <f>IF(AB305&gt;0,(AB305-AB303)/AB305,0)</f>
        <v>0</v>
      </c>
      <c r="AC307" s="11">
        <f t="shared" ref="AC307:AJ307" si="428">IF(AC305&gt;0,(AC305-AC303)/AC305,0)</f>
        <v>0</v>
      </c>
      <c r="AD307" s="11">
        <f t="shared" si="428"/>
        <v>0</v>
      </c>
      <c r="AE307" s="11">
        <f t="shared" si="428"/>
        <v>0</v>
      </c>
      <c r="AF307" s="11">
        <f t="shared" si="428"/>
        <v>0</v>
      </c>
      <c r="AG307" s="11">
        <f t="shared" si="428"/>
        <v>0</v>
      </c>
      <c r="AH307" s="11">
        <f t="shared" si="428"/>
        <v>0</v>
      </c>
      <c r="AI307" s="131">
        <f t="shared" si="428"/>
        <v>0</v>
      </c>
      <c r="AJ307" s="11">
        <f t="shared" si="428"/>
        <v>0</v>
      </c>
    </row>
    <row r="308" spans="1:36" x14ac:dyDescent="0.25">
      <c r="A308" s="136"/>
      <c r="B308" s="137"/>
      <c r="C308" s="230" t="s">
        <v>216</v>
      </c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128">
        <f t="shared" ref="AI308:AI311" si="429">SUM(D308:AH308)</f>
        <v>0</v>
      </c>
      <c r="AJ308" s="5">
        <f t="shared" ref="AJ308" si="430">AI308/DAY(EOMONTH(B308,0))</f>
        <v>0</v>
      </c>
    </row>
    <row r="309" spans="1:36" x14ac:dyDescent="0.25">
      <c r="A309" s="136"/>
      <c r="B309" s="138"/>
      <c r="C309" s="29" t="s">
        <v>218</v>
      </c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129">
        <f t="shared" si="429"/>
        <v>0</v>
      </c>
      <c r="AJ309" s="7">
        <f t="shared" ref="AJ309" si="431">AI309/DAY(EOMONTH(B308,0))</f>
        <v>0</v>
      </c>
    </row>
    <row r="310" spans="1:36" x14ac:dyDescent="0.25">
      <c r="A310" s="136"/>
      <c r="B310" s="139"/>
      <c r="C310" s="231" t="s">
        <v>216</v>
      </c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130">
        <f t="shared" si="429"/>
        <v>0</v>
      </c>
      <c r="AJ310" s="9">
        <f t="shared" si="375"/>
        <v>0</v>
      </c>
    </row>
    <row r="311" spans="1:36" x14ac:dyDescent="0.25">
      <c r="A311" s="136"/>
      <c r="B311" s="140"/>
      <c r="C311" s="29" t="s">
        <v>218</v>
      </c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129">
        <f t="shared" si="429"/>
        <v>0</v>
      </c>
      <c r="AJ311" s="7">
        <f t="shared" ref="AJ311" si="432">AI311/DAY(EOMONTH(B310,0))</f>
        <v>0</v>
      </c>
    </row>
    <row r="312" spans="1:36" x14ac:dyDescent="0.25">
      <c r="A312" s="136"/>
      <c r="B312" s="1"/>
      <c r="C312" s="29" t="s">
        <v>219</v>
      </c>
      <c r="D312" s="11">
        <f>IF(D310&gt;0,(D310-D308)/D310,0)</f>
        <v>0</v>
      </c>
      <c r="E312" s="11">
        <f t="shared" ref="E312:O312" si="433">IF(E310&gt;0,(E310-E308)/E310,0)</f>
        <v>0</v>
      </c>
      <c r="F312" s="11">
        <f t="shared" si="433"/>
        <v>0</v>
      </c>
      <c r="G312" s="11">
        <f t="shared" si="433"/>
        <v>0</v>
      </c>
      <c r="H312" s="11">
        <f t="shared" si="433"/>
        <v>0</v>
      </c>
      <c r="I312" s="11">
        <f t="shared" si="433"/>
        <v>0</v>
      </c>
      <c r="J312" s="11">
        <f t="shared" si="433"/>
        <v>0</v>
      </c>
      <c r="K312" s="11">
        <f t="shared" si="433"/>
        <v>0</v>
      </c>
      <c r="L312" s="11">
        <f t="shared" si="433"/>
        <v>0</v>
      </c>
      <c r="M312" s="11">
        <f t="shared" si="433"/>
        <v>0</v>
      </c>
      <c r="N312" s="11">
        <f t="shared" si="433"/>
        <v>0</v>
      </c>
      <c r="O312" s="11">
        <f t="shared" si="433"/>
        <v>0</v>
      </c>
      <c r="P312" s="11">
        <f>IF(P310&gt;0,(P310-P308)/P310,0)</f>
        <v>0</v>
      </c>
      <c r="Q312" s="11">
        <f t="shared" ref="Q312:AA312" si="434">IF(Q310&gt;0,(Q310-Q308)/Q310,0)</f>
        <v>0</v>
      </c>
      <c r="R312" s="11">
        <f t="shared" si="434"/>
        <v>0</v>
      </c>
      <c r="S312" s="11">
        <f t="shared" si="434"/>
        <v>0</v>
      </c>
      <c r="T312" s="11">
        <f t="shared" si="434"/>
        <v>0</v>
      </c>
      <c r="U312" s="11">
        <f t="shared" si="434"/>
        <v>0</v>
      </c>
      <c r="V312" s="11">
        <f t="shared" si="434"/>
        <v>0</v>
      </c>
      <c r="W312" s="11">
        <f t="shared" si="434"/>
        <v>0</v>
      </c>
      <c r="X312" s="11">
        <f t="shared" si="434"/>
        <v>0</v>
      </c>
      <c r="Y312" s="11">
        <f t="shared" si="434"/>
        <v>0</v>
      </c>
      <c r="Z312" s="11">
        <f t="shared" si="434"/>
        <v>0</v>
      </c>
      <c r="AA312" s="11">
        <f t="shared" si="434"/>
        <v>0</v>
      </c>
      <c r="AB312" s="11">
        <f>IF(AB310&gt;0,(AB310-AB308)/AB310,0)</f>
        <v>0</v>
      </c>
      <c r="AC312" s="11">
        <f t="shared" ref="AC312:AJ312" si="435">IF(AC310&gt;0,(AC310-AC308)/AC310,0)</f>
        <v>0</v>
      </c>
      <c r="AD312" s="11">
        <f t="shared" si="435"/>
        <v>0</v>
      </c>
      <c r="AE312" s="11">
        <f t="shared" si="435"/>
        <v>0</v>
      </c>
      <c r="AF312" s="11">
        <f t="shared" si="435"/>
        <v>0</v>
      </c>
      <c r="AG312" s="11">
        <f t="shared" si="435"/>
        <v>0</v>
      </c>
      <c r="AH312" s="11">
        <f t="shared" si="435"/>
        <v>0</v>
      </c>
      <c r="AI312" s="131">
        <f t="shared" si="435"/>
        <v>0</v>
      </c>
      <c r="AJ312" s="11">
        <f t="shared" si="435"/>
        <v>0</v>
      </c>
    </row>
    <row r="313" spans="1:36" x14ac:dyDescent="0.25">
      <c r="A313" s="136"/>
      <c r="B313" s="137"/>
      <c r="C313" s="230" t="s">
        <v>216</v>
      </c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128">
        <f t="shared" ref="AI313:AI316" si="436">SUM(D313:AH313)</f>
        <v>0</v>
      </c>
      <c r="AJ313" s="5">
        <f t="shared" ref="AJ313" si="437">AI313/DAY(EOMONTH(B313,0))</f>
        <v>0</v>
      </c>
    </row>
    <row r="314" spans="1:36" x14ac:dyDescent="0.25">
      <c r="A314" s="136"/>
      <c r="B314" s="138"/>
      <c r="C314" s="29" t="s">
        <v>218</v>
      </c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129">
        <f t="shared" si="436"/>
        <v>0</v>
      </c>
      <c r="AJ314" s="7">
        <f t="shared" ref="AJ314" si="438">AI314/DAY(EOMONTH(B313,0))</f>
        <v>0</v>
      </c>
    </row>
    <row r="315" spans="1:36" x14ac:dyDescent="0.25">
      <c r="A315" s="136"/>
      <c r="B315" s="139"/>
      <c r="C315" s="231" t="s">
        <v>216</v>
      </c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130">
        <f t="shared" si="436"/>
        <v>0</v>
      </c>
      <c r="AJ315" s="9">
        <f t="shared" si="375"/>
        <v>0</v>
      </c>
    </row>
    <row r="316" spans="1:36" x14ac:dyDescent="0.25">
      <c r="A316" s="136"/>
      <c r="B316" s="140"/>
      <c r="C316" s="29" t="s">
        <v>218</v>
      </c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129">
        <f t="shared" si="436"/>
        <v>0</v>
      </c>
      <c r="AJ316" s="7">
        <f t="shared" ref="AJ316" si="439">AI316/DAY(EOMONTH(B315,0))</f>
        <v>0</v>
      </c>
    </row>
    <row r="317" spans="1:36" x14ac:dyDescent="0.25">
      <c r="A317" s="136"/>
      <c r="B317" s="1"/>
      <c r="C317" s="29" t="s">
        <v>219</v>
      </c>
      <c r="D317" s="11">
        <f>IF(D315&gt;0,(D315-D313)/D315,0)</f>
        <v>0</v>
      </c>
      <c r="E317" s="11">
        <f t="shared" ref="E317:O317" si="440">IF(E315&gt;0,(E315-E313)/E315,0)</f>
        <v>0</v>
      </c>
      <c r="F317" s="11">
        <f t="shared" si="440"/>
        <v>0</v>
      </c>
      <c r="G317" s="11">
        <f t="shared" si="440"/>
        <v>0</v>
      </c>
      <c r="H317" s="11">
        <f t="shared" si="440"/>
        <v>0</v>
      </c>
      <c r="I317" s="11">
        <f t="shared" si="440"/>
        <v>0</v>
      </c>
      <c r="J317" s="11">
        <f t="shared" si="440"/>
        <v>0</v>
      </c>
      <c r="K317" s="11">
        <f t="shared" si="440"/>
        <v>0</v>
      </c>
      <c r="L317" s="11">
        <f t="shared" si="440"/>
        <v>0</v>
      </c>
      <c r="M317" s="11">
        <f t="shared" si="440"/>
        <v>0</v>
      </c>
      <c r="N317" s="11">
        <f t="shared" si="440"/>
        <v>0</v>
      </c>
      <c r="O317" s="11">
        <f t="shared" si="440"/>
        <v>0</v>
      </c>
      <c r="P317" s="11">
        <f>IF(P315&gt;0,(P315-P313)/P315,0)</f>
        <v>0</v>
      </c>
      <c r="Q317" s="11">
        <f t="shared" ref="Q317:AA317" si="441">IF(Q315&gt;0,(Q315-Q313)/Q315,0)</f>
        <v>0</v>
      </c>
      <c r="R317" s="11">
        <f t="shared" si="441"/>
        <v>0</v>
      </c>
      <c r="S317" s="11">
        <f t="shared" si="441"/>
        <v>0</v>
      </c>
      <c r="T317" s="11">
        <f t="shared" si="441"/>
        <v>0</v>
      </c>
      <c r="U317" s="11">
        <f t="shared" si="441"/>
        <v>0</v>
      </c>
      <c r="V317" s="11">
        <f t="shared" si="441"/>
        <v>0</v>
      </c>
      <c r="W317" s="11">
        <f t="shared" si="441"/>
        <v>0</v>
      </c>
      <c r="X317" s="11">
        <f t="shared" si="441"/>
        <v>0</v>
      </c>
      <c r="Y317" s="11">
        <f t="shared" si="441"/>
        <v>0</v>
      </c>
      <c r="Z317" s="11">
        <f t="shared" si="441"/>
        <v>0</v>
      </c>
      <c r="AA317" s="11">
        <f t="shared" si="441"/>
        <v>0</v>
      </c>
      <c r="AB317" s="11">
        <f>IF(AB315&gt;0,(AB315-AB313)/AB315,0)</f>
        <v>0</v>
      </c>
      <c r="AC317" s="11">
        <f t="shared" ref="AC317:AJ317" si="442">IF(AC315&gt;0,(AC315-AC313)/AC315,0)</f>
        <v>0</v>
      </c>
      <c r="AD317" s="11">
        <f t="shared" si="442"/>
        <v>0</v>
      </c>
      <c r="AE317" s="11">
        <f t="shared" si="442"/>
        <v>0</v>
      </c>
      <c r="AF317" s="11">
        <f t="shared" si="442"/>
        <v>0</v>
      </c>
      <c r="AG317" s="11">
        <f t="shared" si="442"/>
        <v>0</v>
      </c>
      <c r="AH317" s="11">
        <f t="shared" si="442"/>
        <v>0</v>
      </c>
      <c r="AI317" s="131">
        <f t="shared" si="442"/>
        <v>0</v>
      </c>
      <c r="AJ317" s="11">
        <f t="shared" si="442"/>
        <v>0</v>
      </c>
    </row>
    <row r="318" spans="1:36" x14ac:dyDescent="0.25">
      <c r="A318" s="136"/>
      <c r="B318" s="137"/>
      <c r="C318" s="230" t="s">
        <v>216</v>
      </c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128">
        <f t="shared" ref="AI318:AI321" si="443">SUM(D318:AH318)</f>
        <v>0</v>
      </c>
      <c r="AJ318" s="5">
        <f t="shared" ref="AJ318" si="444">AI318/DAY(EOMONTH(B318,0))</f>
        <v>0</v>
      </c>
    </row>
    <row r="319" spans="1:36" x14ac:dyDescent="0.25">
      <c r="A319" s="136"/>
      <c r="B319" s="138"/>
      <c r="C319" s="29" t="s">
        <v>218</v>
      </c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129">
        <f t="shared" si="443"/>
        <v>0</v>
      </c>
      <c r="AJ319" s="7">
        <f t="shared" ref="AJ319" si="445">AI319/DAY(EOMONTH(B318,0))</f>
        <v>0</v>
      </c>
    </row>
    <row r="320" spans="1:36" x14ac:dyDescent="0.25">
      <c r="A320" s="136"/>
      <c r="B320" s="139"/>
      <c r="C320" s="231" t="s">
        <v>216</v>
      </c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130">
        <f t="shared" si="443"/>
        <v>0</v>
      </c>
      <c r="AJ320" s="9">
        <f t="shared" si="375"/>
        <v>0</v>
      </c>
    </row>
    <row r="321" spans="1:36" x14ac:dyDescent="0.25">
      <c r="A321" s="136"/>
      <c r="B321" s="140"/>
      <c r="C321" s="29" t="s">
        <v>218</v>
      </c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129">
        <f t="shared" si="443"/>
        <v>0</v>
      </c>
      <c r="AJ321" s="7">
        <f t="shared" ref="AJ321" si="446">AI321/DAY(EOMONTH(B320,0))</f>
        <v>0</v>
      </c>
    </row>
    <row r="322" spans="1:36" x14ac:dyDescent="0.25">
      <c r="A322" s="136"/>
      <c r="B322" s="1"/>
      <c r="C322" s="29" t="s">
        <v>219</v>
      </c>
      <c r="D322" s="11">
        <f>IF(D320&gt;0,(D320-D318)/D320,0)</f>
        <v>0</v>
      </c>
      <c r="E322" s="11">
        <f t="shared" ref="E322:O322" si="447">IF(E320&gt;0,(E320-E318)/E320,0)</f>
        <v>0</v>
      </c>
      <c r="F322" s="11">
        <f t="shared" si="447"/>
        <v>0</v>
      </c>
      <c r="G322" s="11">
        <f t="shared" si="447"/>
        <v>0</v>
      </c>
      <c r="H322" s="11">
        <f t="shared" si="447"/>
        <v>0</v>
      </c>
      <c r="I322" s="11">
        <f t="shared" si="447"/>
        <v>0</v>
      </c>
      <c r="J322" s="11">
        <f t="shared" si="447"/>
        <v>0</v>
      </c>
      <c r="K322" s="11">
        <f t="shared" si="447"/>
        <v>0</v>
      </c>
      <c r="L322" s="11">
        <f t="shared" si="447"/>
        <v>0</v>
      </c>
      <c r="M322" s="11">
        <f t="shared" si="447"/>
        <v>0</v>
      </c>
      <c r="N322" s="11">
        <f t="shared" si="447"/>
        <v>0</v>
      </c>
      <c r="O322" s="11">
        <f t="shared" si="447"/>
        <v>0</v>
      </c>
      <c r="P322" s="11">
        <f>IF(P320&gt;0,(P320-P318)/P320,0)</f>
        <v>0</v>
      </c>
      <c r="Q322" s="11">
        <f t="shared" ref="Q322:AA322" si="448">IF(Q320&gt;0,(Q320-Q318)/Q320,0)</f>
        <v>0</v>
      </c>
      <c r="R322" s="11">
        <f t="shared" si="448"/>
        <v>0</v>
      </c>
      <c r="S322" s="11">
        <f t="shared" si="448"/>
        <v>0</v>
      </c>
      <c r="T322" s="11">
        <f t="shared" si="448"/>
        <v>0</v>
      </c>
      <c r="U322" s="11">
        <f t="shared" si="448"/>
        <v>0</v>
      </c>
      <c r="V322" s="11">
        <f t="shared" si="448"/>
        <v>0</v>
      </c>
      <c r="W322" s="11">
        <f t="shared" si="448"/>
        <v>0</v>
      </c>
      <c r="X322" s="11">
        <f t="shared" si="448"/>
        <v>0</v>
      </c>
      <c r="Y322" s="11">
        <f t="shared" si="448"/>
        <v>0</v>
      </c>
      <c r="Z322" s="11">
        <f t="shared" si="448"/>
        <v>0</v>
      </c>
      <c r="AA322" s="11">
        <f t="shared" si="448"/>
        <v>0</v>
      </c>
      <c r="AB322" s="11">
        <f>IF(AB320&gt;0,(AB320-AB318)/AB320,0)</f>
        <v>0</v>
      </c>
      <c r="AC322" s="11">
        <f t="shared" ref="AC322:AJ322" si="449">IF(AC320&gt;0,(AC320-AC318)/AC320,0)</f>
        <v>0</v>
      </c>
      <c r="AD322" s="11">
        <f t="shared" si="449"/>
        <v>0</v>
      </c>
      <c r="AE322" s="11">
        <f t="shared" si="449"/>
        <v>0</v>
      </c>
      <c r="AF322" s="11">
        <f t="shared" si="449"/>
        <v>0</v>
      </c>
      <c r="AG322" s="11">
        <f t="shared" si="449"/>
        <v>0</v>
      </c>
      <c r="AH322" s="11">
        <f t="shared" si="449"/>
        <v>0</v>
      </c>
      <c r="AI322" s="131">
        <f t="shared" si="449"/>
        <v>0</v>
      </c>
      <c r="AJ322" s="11">
        <f t="shared" si="449"/>
        <v>0</v>
      </c>
    </row>
    <row r="323" spans="1:36" x14ac:dyDescent="0.25">
      <c r="A323" s="136"/>
      <c r="B323" s="137"/>
      <c r="C323" s="230" t="s">
        <v>216</v>
      </c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128">
        <f t="shared" ref="AI323:AI326" si="450">SUM(D323:AH323)</f>
        <v>0</v>
      </c>
      <c r="AJ323" s="5">
        <f t="shared" ref="AJ323" si="451">AI323/DAY(EOMONTH(B323,0))</f>
        <v>0</v>
      </c>
    </row>
    <row r="324" spans="1:36" x14ac:dyDescent="0.25">
      <c r="A324" s="136"/>
      <c r="B324" s="138"/>
      <c r="C324" s="29" t="s">
        <v>218</v>
      </c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129">
        <f t="shared" si="450"/>
        <v>0</v>
      </c>
      <c r="AJ324" s="7">
        <f t="shared" ref="AJ324" si="452">AI324/DAY(EOMONTH(B323,0))</f>
        <v>0</v>
      </c>
    </row>
    <row r="325" spans="1:36" x14ac:dyDescent="0.25">
      <c r="A325" s="136"/>
      <c r="B325" s="139"/>
      <c r="C325" s="231" t="s">
        <v>216</v>
      </c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130">
        <f t="shared" si="450"/>
        <v>0</v>
      </c>
      <c r="AJ325" s="9">
        <f t="shared" si="375"/>
        <v>0</v>
      </c>
    </row>
    <row r="326" spans="1:36" x14ac:dyDescent="0.25">
      <c r="A326" s="136"/>
      <c r="B326" s="140"/>
      <c r="C326" s="29" t="s">
        <v>218</v>
      </c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129">
        <f t="shared" si="450"/>
        <v>0</v>
      </c>
      <c r="AJ326" s="7">
        <f t="shared" ref="AJ326" si="453">AI326/DAY(EOMONTH(B325,0))</f>
        <v>0</v>
      </c>
    </row>
    <row r="327" spans="1:36" x14ac:dyDescent="0.25">
      <c r="A327" s="136"/>
      <c r="B327" s="1"/>
      <c r="C327" s="29" t="s">
        <v>219</v>
      </c>
      <c r="D327" s="11">
        <f>IF(D325&gt;0,(D325-D323)/D325,0)</f>
        <v>0</v>
      </c>
      <c r="E327" s="11">
        <f t="shared" ref="E327:O327" si="454">IF(E325&gt;0,(E325-E323)/E325,0)</f>
        <v>0</v>
      </c>
      <c r="F327" s="11">
        <f t="shared" si="454"/>
        <v>0</v>
      </c>
      <c r="G327" s="11">
        <f t="shared" si="454"/>
        <v>0</v>
      </c>
      <c r="H327" s="11">
        <f t="shared" si="454"/>
        <v>0</v>
      </c>
      <c r="I327" s="11">
        <f t="shared" si="454"/>
        <v>0</v>
      </c>
      <c r="J327" s="11">
        <f t="shared" si="454"/>
        <v>0</v>
      </c>
      <c r="K327" s="11">
        <f t="shared" si="454"/>
        <v>0</v>
      </c>
      <c r="L327" s="11">
        <f t="shared" si="454"/>
        <v>0</v>
      </c>
      <c r="M327" s="11">
        <f t="shared" si="454"/>
        <v>0</v>
      </c>
      <c r="N327" s="11">
        <f t="shared" si="454"/>
        <v>0</v>
      </c>
      <c r="O327" s="11">
        <f t="shared" si="454"/>
        <v>0</v>
      </c>
      <c r="P327" s="11">
        <f>IF(P325&gt;0,(P325-P323)/P325,0)</f>
        <v>0</v>
      </c>
      <c r="Q327" s="11">
        <f t="shared" ref="Q327:AA327" si="455">IF(Q325&gt;0,(Q325-Q323)/Q325,0)</f>
        <v>0</v>
      </c>
      <c r="R327" s="11">
        <f t="shared" si="455"/>
        <v>0</v>
      </c>
      <c r="S327" s="11">
        <f t="shared" si="455"/>
        <v>0</v>
      </c>
      <c r="T327" s="11">
        <f t="shared" si="455"/>
        <v>0</v>
      </c>
      <c r="U327" s="11">
        <f t="shared" si="455"/>
        <v>0</v>
      </c>
      <c r="V327" s="11">
        <f t="shared" si="455"/>
        <v>0</v>
      </c>
      <c r="W327" s="11">
        <f t="shared" si="455"/>
        <v>0</v>
      </c>
      <c r="X327" s="11">
        <f t="shared" si="455"/>
        <v>0</v>
      </c>
      <c r="Y327" s="11">
        <f t="shared" si="455"/>
        <v>0</v>
      </c>
      <c r="Z327" s="11">
        <f t="shared" si="455"/>
        <v>0</v>
      </c>
      <c r="AA327" s="11">
        <f t="shared" si="455"/>
        <v>0</v>
      </c>
      <c r="AB327" s="11">
        <f>IF(AB325&gt;0,(AB325-AB323)/AB325,0)</f>
        <v>0</v>
      </c>
      <c r="AC327" s="11">
        <f t="shared" ref="AC327:AJ327" si="456">IF(AC325&gt;0,(AC325-AC323)/AC325,0)</f>
        <v>0</v>
      </c>
      <c r="AD327" s="11">
        <f t="shared" si="456"/>
        <v>0</v>
      </c>
      <c r="AE327" s="11">
        <f t="shared" si="456"/>
        <v>0</v>
      </c>
      <c r="AF327" s="11">
        <f t="shared" si="456"/>
        <v>0</v>
      </c>
      <c r="AG327" s="11">
        <f t="shared" si="456"/>
        <v>0</v>
      </c>
      <c r="AH327" s="11">
        <f t="shared" si="456"/>
        <v>0</v>
      </c>
      <c r="AI327" s="131">
        <f t="shared" si="456"/>
        <v>0</v>
      </c>
      <c r="AJ327" s="11">
        <f t="shared" si="456"/>
        <v>0</v>
      </c>
    </row>
    <row r="328" spans="1:36" x14ac:dyDescent="0.25">
      <c r="A328" s="136"/>
      <c r="B328" s="137"/>
      <c r="C328" s="230" t="s">
        <v>216</v>
      </c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128">
        <f t="shared" ref="AI328:AI331" si="457">SUM(D328:AH328)</f>
        <v>0</v>
      </c>
      <c r="AJ328" s="5">
        <f t="shared" ref="AJ328" si="458">AI328/DAY(EOMONTH(B328,0))</f>
        <v>0</v>
      </c>
    </row>
    <row r="329" spans="1:36" x14ac:dyDescent="0.25">
      <c r="A329" s="136"/>
      <c r="B329" s="138"/>
      <c r="C329" s="29" t="s">
        <v>218</v>
      </c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129">
        <f t="shared" si="457"/>
        <v>0</v>
      </c>
      <c r="AJ329" s="7">
        <f t="shared" ref="AJ329" si="459">AI329/DAY(EOMONTH(B328,0))</f>
        <v>0</v>
      </c>
    </row>
    <row r="330" spans="1:36" x14ac:dyDescent="0.25">
      <c r="A330" s="136"/>
      <c r="B330" s="139"/>
      <c r="C330" s="231" t="s">
        <v>216</v>
      </c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130">
        <f t="shared" si="457"/>
        <v>0</v>
      </c>
      <c r="AJ330" s="9">
        <f t="shared" si="375"/>
        <v>0</v>
      </c>
    </row>
    <row r="331" spans="1:36" x14ac:dyDescent="0.25">
      <c r="A331" s="136"/>
      <c r="B331" s="140"/>
      <c r="C331" s="29" t="s">
        <v>218</v>
      </c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129">
        <f t="shared" si="457"/>
        <v>0</v>
      </c>
      <c r="AJ331" s="7">
        <f t="shared" ref="AJ331" si="460">AI331/DAY(EOMONTH(B330,0))</f>
        <v>0</v>
      </c>
    </row>
    <row r="332" spans="1:36" x14ac:dyDescent="0.25">
      <c r="A332" s="136"/>
      <c r="B332" s="1"/>
      <c r="C332" s="29" t="s">
        <v>219</v>
      </c>
      <c r="D332" s="11">
        <f>IF(D330&gt;0,(D330-D328)/D330,0)</f>
        <v>0</v>
      </c>
      <c r="E332" s="11">
        <f t="shared" ref="E332:O332" si="461">IF(E330&gt;0,(E330-E328)/E330,0)</f>
        <v>0</v>
      </c>
      <c r="F332" s="11">
        <f t="shared" si="461"/>
        <v>0</v>
      </c>
      <c r="G332" s="11">
        <f t="shared" si="461"/>
        <v>0</v>
      </c>
      <c r="H332" s="11">
        <f t="shared" si="461"/>
        <v>0</v>
      </c>
      <c r="I332" s="11">
        <f t="shared" si="461"/>
        <v>0</v>
      </c>
      <c r="J332" s="11">
        <f t="shared" si="461"/>
        <v>0</v>
      </c>
      <c r="K332" s="11">
        <f t="shared" si="461"/>
        <v>0</v>
      </c>
      <c r="L332" s="11">
        <f t="shared" si="461"/>
        <v>0</v>
      </c>
      <c r="M332" s="11">
        <f t="shared" si="461"/>
        <v>0</v>
      </c>
      <c r="N332" s="11">
        <f t="shared" si="461"/>
        <v>0</v>
      </c>
      <c r="O332" s="11">
        <f t="shared" si="461"/>
        <v>0</v>
      </c>
      <c r="P332" s="11">
        <f>IF(P330&gt;0,(P330-P328)/P330,0)</f>
        <v>0</v>
      </c>
      <c r="Q332" s="11">
        <f t="shared" ref="Q332:AA332" si="462">IF(Q330&gt;0,(Q330-Q328)/Q330,0)</f>
        <v>0</v>
      </c>
      <c r="R332" s="11">
        <f t="shared" si="462"/>
        <v>0</v>
      </c>
      <c r="S332" s="11">
        <f t="shared" si="462"/>
        <v>0</v>
      </c>
      <c r="T332" s="11">
        <f t="shared" si="462"/>
        <v>0</v>
      </c>
      <c r="U332" s="11">
        <f t="shared" si="462"/>
        <v>0</v>
      </c>
      <c r="V332" s="11">
        <f t="shared" si="462"/>
        <v>0</v>
      </c>
      <c r="W332" s="11">
        <f t="shared" si="462"/>
        <v>0</v>
      </c>
      <c r="X332" s="11">
        <f t="shared" si="462"/>
        <v>0</v>
      </c>
      <c r="Y332" s="11">
        <f t="shared" si="462"/>
        <v>0</v>
      </c>
      <c r="Z332" s="11">
        <f t="shared" si="462"/>
        <v>0</v>
      </c>
      <c r="AA332" s="11">
        <f t="shared" si="462"/>
        <v>0</v>
      </c>
      <c r="AB332" s="11">
        <f>IF(AB330&gt;0,(AB330-AB328)/AB330,0)</f>
        <v>0</v>
      </c>
      <c r="AC332" s="11">
        <f t="shared" ref="AC332:AJ332" si="463">IF(AC330&gt;0,(AC330-AC328)/AC330,0)</f>
        <v>0</v>
      </c>
      <c r="AD332" s="11">
        <f t="shared" si="463"/>
        <v>0</v>
      </c>
      <c r="AE332" s="11">
        <f t="shared" si="463"/>
        <v>0</v>
      </c>
      <c r="AF332" s="11">
        <f t="shared" si="463"/>
        <v>0</v>
      </c>
      <c r="AG332" s="11">
        <f t="shared" si="463"/>
        <v>0</v>
      </c>
      <c r="AH332" s="11">
        <f t="shared" si="463"/>
        <v>0</v>
      </c>
      <c r="AI332" s="131">
        <f t="shared" si="463"/>
        <v>0</v>
      </c>
      <c r="AJ332" s="11">
        <f t="shared" si="463"/>
        <v>0</v>
      </c>
    </row>
    <row r="333" spans="1:36" x14ac:dyDescent="0.25">
      <c r="A333" s="136"/>
      <c r="B333" s="137"/>
      <c r="C333" s="230" t="s">
        <v>216</v>
      </c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128">
        <f t="shared" ref="AI333:AI336" si="464">SUM(D333:AH333)</f>
        <v>0</v>
      </c>
      <c r="AJ333" s="5">
        <f t="shared" ref="AJ333" si="465">AI333/DAY(EOMONTH(B333,0))</f>
        <v>0</v>
      </c>
    </row>
    <row r="334" spans="1:36" x14ac:dyDescent="0.25">
      <c r="A334" s="136"/>
      <c r="B334" s="138"/>
      <c r="C334" s="29" t="s">
        <v>218</v>
      </c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129">
        <f t="shared" si="464"/>
        <v>0</v>
      </c>
      <c r="AJ334" s="7">
        <f t="shared" ref="AJ334" si="466">AI334/DAY(EOMONTH(B333,0))</f>
        <v>0</v>
      </c>
    </row>
    <row r="335" spans="1:36" x14ac:dyDescent="0.25">
      <c r="A335" s="136"/>
      <c r="B335" s="139"/>
      <c r="C335" s="231" t="s">
        <v>216</v>
      </c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130">
        <f t="shared" si="464"/>
        <v>0</v>
      </c>
      <c r="AJ335" s="9">
        <f t="shared" ref="AJ335:AJ375" si="467">AI335/DAY(EOMONTH(B335,0))</f>
        <v>0</v>
      </c>
    </row>
    <row r="336" spans="1:36" x14ac:dyDescent="0.25">
      <c r="A336" s="136"/>
      <c r="B336" s="140"/>
      <c r="C336" s="29" t="s">
        <v>218</v>
      </c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129">
        <f t="shared" si="464"/>
        <v>0</v>
      </c>
      <c r="AJ336" s="7">
        <f t="shared" ref="AJ336" si="468">AI336/DAY(EOMONTH(B335,0))</f>
        <v>0</v>
      </c>
    </row>
    <row r="337" spans="1:36" x14ac:dyDescent="0.25">
      <c r="A337" s="136"/>
      <c r="B337" s="1"/>
      <c r="C337" s="29" t="s">
        <v>219</v>
      </c>
      <c r="D337" s="11">
        <f>IF(D335&gt;0,(D335-D333)/D335,0)</f>
        <v>0</v>
      </c>
      <c r="E337" s="11">
        <f t="shared" ref="E337:O337" si="469">IF(E335&gt;0,(E335-E333)/E335,0)</f>
        <v>0</v>
      </c>
      <c r="F337" s="11">
        <f t="shared" si="469"/>
        <v>0</v>
      </c>
      <c r="G337" s="11">
        <f t="shared" si="469"/>
        <v>0</v>
      </c>
      <c r="H337" s="11">
        <f t="shared" si="469"/>
        <v>0</v>
      </c>
      <c r="I337" s="11">
        <f t="shared" si="469"/>
        <v>0</v>
      </c>
      <c r="J337" s="11">
        <f t="shared" si="469"/>
        <v>0</v>
      </c>
      <c r="K337" s="11">
        <f t="shared" si="469"/>
        <v>0</v>
      </c>
      <c r="L337" s="11">
        <f t="shared" si="469"/>
        <v>0</v>
      </c>
      <c r="M337" s="11">
        <f t="shared" si="469"/>
        <v>0</v>
      </c>
      <c r="N337" s="11">
        <f t="shared" si="469"/>
        <v>0</v>
      </c>
      <c r="O337" s="11">
        <f t="shared" si="469"/>
        <v>0</v>
      </c>
      <c r="P337" s="11">
        <f>IF(P335&gt;0,(P335-P333)/P335,0)</f>
        <v>0</v>
      </c>
      <c r="Q337" s="11">
        <f t="shared" ref="Q337:AA337" si="470">IF(Q335&gt;0,(Q335-Q333)/Q335,0)</f>
        <v>0</v>
      </c>
      <c r="R337" s="11">
        <f t="shared" si="470"/>
        <v>0</v>
      </c>
      <c r="S337" s="11">
        <f t="shared" si="470"/>
        <v>0</v>
      </c>
      <c r="T337" s="11">
        <f t="shared" si="470"/>
        <v>0</v>
      </c>
      <c r="U337" s="11">
        <f t="shared" si="470"/>
        <v>0</v>
      </c>
      <c r="V337" s="11">
        <f t="shared" si="470"/>
        <v>0</v>
      </c>
      <c r="W337" s="11">
        <f t="shared" si="470"/>
        <v>0</v>
      </c>
      <c r="X337" s="11">
        <f t="shared" si="470"/>
        <v>0</v>
      </c>
      <c r="Y337" s="11">
        <f t="shared" si="470"/>
        <v>0</v>
      </c>
      <c r="Z337" s="11">
        <f t="shared" si="470"/>
        <v>0</v>
      </c>
      <c r="AA337" s="11">
        <f t="shared" si="470"/>
        <v>0</v>
      </c>
      <c r="AB337" s="11">
        <f>IF(AB335&gt;0,(AB335-AB333)/AB335,0)</f>
        <v>0</v>
      </c>
      <c r="AC337" s="11">
        <f t="shared" ref="AC337:AJ337" si="471">IF(AC335&gt;0,(AC335-AC333)/AC335,0)</f>
        <v>0</v>
      </c>
      <c r="AD337" s="11">
        <f t="shared" si="471"/>
        <v>0</v>
      </c>
      <c r="AE337" s="11">
        <f t="shared" si="471"/>
        <v>0</v>
      </c>
      <c r="AF337" s="11">
        <f t="shared" si="471"/>
        <v>0</v>
      </c>
      <c r="AG337" s="11">
        <f t="shared" si="471"/>
        <v>0</v>
      </c>
      <c r="AH337" s="11">
        <f t="shared" si="471"/>
        <v>0</v>
      </c>
      <c r="AI337" s="131">
        <f t="shared" si="471"/>
        <v>0</v>
      </c>
      <c r="AJ337" s="11">
        <f t="shared" si="471"/>
        <v>0</v>
      </c>
    </row>
    <row r="338" spans="1:36" x14ac:dyDescent="0.25">
      <c r="A338" s="136"/>
      <c r="B338" s="137"/>
      <c r="C338" s="230" t="s">
        <v>216</v>
      </c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128">
        <f t="shared" ref="AI338:AI341" si="472">SUM(D338:AH338)</f>
        <v>0</v>
      </c>
      <c r="AJ338" s="5">
        <f t="shared" ref="AJ338" si="473">AI338/DAY(EOMONTH(B338,0))</f>
        <v>0</v>
      </c>
    </row>
    <row r="339" spans="1:36" x14ac:dyDescent="0.25">
      <c r="A339" s="136"/>
      <c r="B339" s="138"/>
      <c r="C339" s="29" t="s">
        <v>218</v>
      </c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129">
        <f t="shared" si="472"/>
        <v>0</v>
      </c>
      <c r="AJ339" s="7">
        <f t="shared" ref="AJ339" si="474">AI339/DAY(EOMONTH(B338,0))</f>
        <v>0</v>
      </c>
    </row>
    <row r="340" spans="1:36" x14ac:dyDescent="0.25">
      <c r="A340" s="136"/>
      <c r="B340" s="139"/>
      <c r="C340" s="231" t="s">
        <v>216</v>
      </c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130">
        <f t="shared" si="472"/>
        <v>0</v>
      </c>
      <c r="AJ340" s="9">
        <f t="shared" si="467"/>
        <v>0</v>
      </c>
    </row>
    <row r="341" spans="1:36" x14ac:dyDescent="0.25">
      <c r="A341" s="136"/>
      <c r="B341" s="140"/>
      <c r="C341" s="29" t="s">
        <v>218</v>
      </c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129">
        <f t="shared" si="472"/>
        <v>0</v>
      </c>
      <c r="AJ341" s="7">
        <f t="shared" ref="AJ341" si="475">AI341/DAY(EOMONTH(B340,0))</f>
        <v>0</v>
      </c>
    </row>
    <row r="342" spans="1:36" x14ac:dyDescent="0.25">
      <c r="A342" s="136"/>
      <c r="B342" s="1"/>
      <c r="C342" s="29" t="s">
        <v>219</v>
      </c>
      <c r="D342" s="11">
        <f>IF(D340&gt;0,(D340-D338)/D340,0)</f>
        <v>0</v>
      </c>
      <c r="E342" s="11">
        <f t="shared" ref="E342:O342" si="476">IF(E340&gt;0,(E340-E338)/E340,0)</f>
        <v>0</v>
      </c>
      <c r="F342" s="11">
        <f t="shared" si="476"/>
        <v>0</v>
      </c>
      <c r="G342" s="11">
        <f t="shared" si="476"/>
        <v>0</v>
      </c>
      <c r="H342" s="11">
        <f t="shared" si="476"/>
        <v>0</v>
      </c>
      <c r="I342" s="11">
        <f t="shared" si="476"/>
        <v>0</v>
      </c>
      <c r="J342" s="11">
        <f t="shared" si="476"/>
        <v>0</v>
      </c>
      <c r="K342" s="11">
        <f t="shared" si="476"/>
        <v>0</v>
      </c>
      <c r="L342" s="11">
        <f t="shared" si="476"/>
        <v>0</v>
      </c>
      <c r="M342" s="11">
        <f t="shared" si="476"/>
        <v>0</v>
      </c>
      <c r="N342" s="11">
        <f t="shared" si="476"/>
        <v>0</v>
      </c>
      <c r="O342" s="11">
        <f t="shared" si="476"/>
        <v>0</v>
      </c>
      <c r="P342" s="11">
        <f>IF(P340&gt;0,(P340-P338)/P340,0)</f>
        <v>0</v>
      </c>
      <c r="Q342" s="11">
        <f t="shared" ref="Q342:AA342" si="477">IF(Q340&gt;0,(Q340-Q338)/Q340,0)</f>
        <v>0</v>
      </c>
      <c r="R342" s="11">
        <f t="shared" si="477"/>
        <v>0</v>
      </c>
      <c r="S342" s="11">
        <f t="shared" si="477"/>
        <v>0</v>
      </c>
      <c r="T342" s="11">
        <f t="shared" si="477"/>
        <v>0</v>
      </c>
      <c r="U342" s="11">
        <f t="shared" si="477"/>
        <v>0</v>
      </c>
      <c r="V342" s="11">
        <f t="shared" si="477"/>
        <v>0</v>
      </c>
      <c r="W342" s="11">
        <f t="shared" si="477"/>
        <v>0</v>
      </c>
      <c r="X342" s="11">
        <f t="shared" si="477"/>
        <v>0</v>
      </c>
      <c r="Y342" s="11">
        <f t="shared" si="477"/>
        <v>0</v>
      </c>
      <c r="Z342" s="11">
        <f t="shared" si="477"/>
        <v>0</v>
      </c>
      <c r="AA342" s="11">
        <f t="shared" si="477"/>
        <v>0</v>
      </c>
      <c r="AB342" s="11">
        <f>IF(AB340&gt;0,(AB340-AB338)/AB340,0)</f>
        <v>0</v>
      </c>
      <c r="AC342" s="11">
        <f t="shared" ref="AC342:AJ342" si="478">IF(AC340&gt;0,(AC340-AC338)/AC340,0)</f>
        <v>0</v>
      </c>
      <c r="AD342" s="11">
        <f t="shared" si="478"/>
        <v>0</v>
      </c>
      <c r="AE342" s="11">
        <f t="shared" si="478"/>
        <v>0</v>
      </c>
      <c r="AF342" s="11">
        <f t="shared" si="478"/>
        <v>0</v>
      </c>
      <c r="AG342" s="11">
        <f t="shared" si="478"/>
        <v>0</v>
      </c>
      <c r="AH342" s="11">
        <f t="shared" si="478"/>
        <v>0</v>
      </c>
      <c r="AI342" s="131">
        <f t="shared" si="478"/>
        <v>0</v>
      </c>
      <c r="AJ342" s="11">
        <f t="shared" si="478"/>
        <v>0</v>
      </c>
    </row>
    <row r="343" spans="1:36" x14ac:dyDescent="0.25">
      <c r="A343" s="136"/>
      <c r="B343" s="137"/>
      <c r="C343" s="230" t="s">
        <v>216</v>
      </c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128">
        <f t="shared" ref="AI343:AI346" si="479">SUM(D343:AH343)</f>
        <v>0</v>
      </c>
      <c r="AJ343" s="5">
        <f t="shared" ref="AJ343" si="480">AI343/DAY(EOMONTH(B343,0))</f>
        <v>0</v>
      </c>
    </row>
    <row r="344" spans="1:36" x14ac:dyDescent="0.25">
      <c r="A344" s="136"/>
      <c r="B344" s="138"/>
      <c r="C344" s="29" t="s">
        <v>218</v>
      </c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129">
        <f t="shared" si="479"/>
        <v>0</v>
      </c>
      <c r="AJ344" s="7">
        <f t="shared" ref="AJ344" si="481">AI344/DAY(EOMONTH(B343,0))</f>
        <v>0</v>
      </c>
    </row>
    <row r="345" spans="1:36" x14ac:dyDescent="0.25">
      <c r="A345" s="136"/>
      <c r="B345" s="139"/>
      <c r="C345" s="231" t="s">
        <v>216</v>
      </c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130">
        <f t="shared" si="479"/>
        <v>0</v>
      </c>
      <c r="AJ345" s="9">
        <f t="shared" si="467"/>
        <v>0</v>
      </c>
    </row>
    <row r="346" spans="1:36" x14ac:dyDescent="0.25">
      <c r="A346" s="136"/>
      <c r="B346" s="140"/>
      <c r="C346" s="29" t="s">
        <v>218</v>
      </c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129">
        <f t="shared" si="479"/>
        <v>0</v>
      </c>
      <c r="AJ346" s="7">
        <f t="shared" ref="AJ346" si="482">AI346/DAY(EOMONTH(B345,0))</f>
        <v>0</v>
      </c>
    </row>
    <row r="347" spans="1:36" x14ac:dyDescent="0.25">
      <c r="A347" s="136"/>
      <c r="B347" s="1"/>
      <c r="C347" s="29" t="s">
        <v>219</v>
      </c>
      <c r="D347" s="11">
        <f>IF(D345&gt;0,(D345-D343)/D345,0)</f>
        <v>0</v>
      </c>
      <c r="E347" s="11">
        <f t="shared" ref="E347:O347" si="483">IF(E345&gt;0,(E345-E343)/E345,0)</f>
        <v>0</v>
      </c>
      <c r="F347" s="11">
        <f t="shared" si="483"/>
        <v>0</v>
      </c>
      <c r="G347" s="11">
        <f t="shared" si="483"/>
        <v>0</v>
      </c>
      <c r="H347" s="11">
        <f t="shared" si="483"/>
        <v>0</v>
      </c>
      <c r="I347" s="11">
        <f t="shared" si="483"/>
        <v>0</v>
      </c>
      <c r="J347" s="11">
        <f t="shared" si="483"/>
        <v>0</v>
      </c>
      <c r="K347" s="11">
        <f t="shared" si="483"/>
        <v>0</v>
      </c>
      <c r="L347" s="11">
        <f t="shared" si="483"/>
        <v>0</v>
      </c>
      <c r="M347" s="11">
        <f t="shared" si="483"/>
        <v>0</v>
      </c>
      <c r="N347" s="11">
        <f t="shared" si="483"/>
        <v>0</v>
      </c>
      <c r="O347" s="11">
        <f t="shared" si="483"/>
        <v>0</v>
      </c>
      <c r="P347" s="11">
        <f>IF(P345&gt;0,(P345-P343)/P345,0)</f>
        <v>0</v>
      </c>
      <c r="Q347" s="11">
        <f t="shared" ref="Q347:AA347" si="484">IF(Q345&gt;0,(Q345-Q343)/Q345,0)</f>
        <v>0</v>
      </c>
      <c r="R347" s="11">
        <f t="shared" si="484"/>
        <v>0</v>
      </c>
      <c r="S347" s="11">
        <f t="shared" si="484"/>
        <v>0</v>
      </c>
      <c r="T347" s="11">
        <f t="shared" si="484"/>
        <v>0</v>
      </c>
      <c r="U347" s="11">
        <f t="shared" si="484"/>
        <v>0</v>
      </c>
      <c r="V347" s="11">
        <f t="shared" si="484"/>
        <v>0</v>
      </c>
      <c r="W347" s="11">
        <f t="shared" si="484"/>
        <v>0</v>
      </c>
      <c r="X347" s="11">
        <f t="shared" si="484"/>
        <v>0</v>
      </c>
      <c r="Y347" s="11">
        <f t="shared" si="484"/>
        <v>0</v>
      </c>
      <c r="Z347" s="11">
        <f t="shared" si="484"/>
        <v>0</v>
      </c>
      <c r="AA347" s="11">
        <f t="shared" si="484"/>
        <v>0</v>
      </c>
      <c r="AB347" s="11">
        <f>IF(AB345&gt;0,(AB345-AB343)/AB345,0)</f>
        <v>0</v>
      </c>
      <c r="AC347" s="11">
        <f t="shared" ref="AC347:AJ347" si="485">IF(AC345&gt;0,(AC345-AC343)/AC345,0)</f>
        <v>0</v>
      </c>
      <c r="AD347" s="11">
        <f t="shared" si="485"/>
        <v>0</v>
      </c>
      <c r="AE347" s="11">
        <f t="shared" si="485"/>
        <v>0</v>
      </c>
      <c r="AF347" s="11">
        <f t="shared" si="485"/>
        <v>0</v>
      </c>
      <c r="AG347" s="11">
        <f t="shared" si="485"/>
        <v>0</v>
      </c>
      <c r="AH347" s="11">
        <f t="shared" si="485"/>
        <v>0</v>
      </c>
      <c r="AI347" s="131">
        <f t="shared" si="485"/>
        <v>0</v>
      </c>
      <c r="AJ347" s="11">
        <f t="shared" si="485"/>
        <v>0</v>
      </c>
    </row>
    <row r="348" spans="1:36" x14ac:dyDescent="0.25">
      <c r="A348" s="136"/>
      <c r="B348" s="137"/>
      <c r="C348" s="230" t="s">
        <v>216</v>
      </c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128">
        <f t="shared" ref="AI348:AI351" si="486">SUM(D348:AH348)</f>
        <v>0</v>
      </c>
      <c r="AJ348" s="5">
        <f t="shared" ref="AJ348" si="487">AI348/DAY(EOMONTH(B348,0))</f>
        <v>0</v>
      </c>
    </row>
    <row r="349" spans="1:36" x14ac:dyDescent="0.25">
      <c r="A349" s="136"/>
      <c r="B349" s="138"/>
      <c r="C349" s="29" t="s">
        <v>218</v>
      </c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129">
        <f t="shared" si="486"/>
        <v>0</v>
      </c>
      <c r="AJ349" s="7">
        <f t="shared" ref="AJ349" si="488">AI349/DAY(EOMONTH(B348,0))</f>
        <v>0</v>
      </c>
    </row>
    <row r="350" spans="1:36" x14ac:dyDescent="0.25">
      <c r="A350" s="136"/>
      <c r="B350" s="139"/>
      <c r="C350" s="231" t="s">
        <v>216</v>
      </c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130">
        <f t="shared" si="486"/>
        <v>0</v>
      </c>
      <c r="AJ350" s="9">
        <f t="shared" si="467"/>
        <v>0</v>
      </c>
    </row>
    <row r="351" spans="1:36" x14ac:dyDescent="0.25">
      <c r="A351" s="136"/>
      <c r="B351" s="140"/>
      <c r="C351" s="29" t="s">
        <v>218</v>
      </c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129">
        <f t="shared" si="486"/>
        <v>0</v>
      </c>
      <c r="AJ351" s="7">
        <f t="shared" ref="AJ351" si="489">AI351/DAY(EOMONTH(B350,0))</f>
        <v>0</v>
      </c>
    </row>
    <row r="352" spans="1:36" x14ac:dyDescent="0.25">
      <c r="A352" s="136"/>
      <c r="B352" s="1"/>
      <c r="C352" s="29" t="s">
        <v>219</v>
      </c>
      <c r="D352" s="11">
        <f>IF(D350&gt;0,(D350-D348)/D350,0)</f>
        <v>0</v>
      </c>
      <c r="E352" s="11">
        <f t="shared" ref="E352:O352" si="490">IF(E350&gt;0,(E350-E348)/E350,0)</f>
        <v>0</v>
      </c>
      <c r="F352" s="11">
        <f t="shared" si="490"/>
        <v>0</v>
      </c>
      <c r="G352" s="11">
        <f t="shared" si="490"/>
        <v>0</v>
      </c>
      <c r="H352" s="11">
        <f t="shared" si="490"/>
        <v>0</v>
      </c>
      <c r="I352" s="11">
        <f t="shared" si="490"/>
        <v>0</v>
      </c>
      <c r="J352" s="11">
        <f t="shared" si="490"/>
        <v>0</v>
      </c>
      <c r="K352" s="11">
        <f t="shared" si="490"/>
        <v>0</v>
      </c>
      <c r="L352" s="11">
        <f t="shared" si="490"/>
        <v>0</v>
      </c>
      <c r="M352" s="11">
        <f t="shared" si="490"/>
        <v>0</v>
      </c>
      <c r="N352" s="11">
        <f t="shared" si="490"/>
        <v>0</v>
      </c>
      <c r="O352" s="11">
        <f t="shared" si="490"/>
        <v>0</v>
      </c>
      <c r="P352" s="11">
        <f>IF(P350&gt;0,(P350-P348)/P350,0)</f>
        <v>0</v>
      </c>
      <c r="Q352" s="11">
        <f t="shared" ref="Q352:AA352" si="491">IF(Q350&gt;0,(Q350-Q348)/Q350,0)</f>
        <v>0</v>
      </c>
      <c r="R352" s="11">
        <f t="shared" si="491"/>
        <v>0</v>
      </c>
      <c r="S352" s="11">
        <f t="shared" si="491"/>
        <v>0</v>
      </c>
      <c r="T352" s="11">
        <f t="shared" si="491"/>
        <v>0</v>
      </c>
      <c r="U352" s="11">
        <f t="shared" si="491"/>
        <v>0</v>
      </c>
      <c r="V352" s="11">
        <f t="shared" si="491"/>
        <v>0</v>
      </c>
      <c r="W352" s="11">
        <f t="shared" si="491"/>
        <v>0</v>
      </c>
      <c r="X352" s="11">
        <f t="shared" si="491"/>
        <v>0</v>
      </c>
      <c r="Y352" s="11">
        <f t="shared" si="491"/>
        <v>0</v>
      </c>
      <c r="Z352" s="11">
        <f t="shared" si="491"/>
        <v>0</v>
      </c>
      <c r="AA352" s="11">
        <f t="shared" si="491"/>
        <v>0</v>
      </c>
      <c r="AB352" s="11">
        <f>IF(AB350&gt;0,(AB350-AB348)/AB350,0)</f>
        <v>0</v>
      </c>
      <c r="AC352" s="11">
        <f t="shared" ref="AC352:AJ352" si="492">IF(AC350&gt;0,(AC350-AC348)/AC350,0)</f>
        <v>0</v>
      </c>
      <c r="AD352" s="11">
        <f t="shared" si="492"/>
        <v>0</v>
      </c>
      <c r="AE352" s="11">
        <f t="shared" si="492"/>
        <v>0</v>
      </c>
      <c r="AF352" s="11">
        <f t="shared" si="492"/>
        <v>0</v>
      </c>
      <c r="AG352" s="11">
        <f t="shared" si="492"/>
        <v>0</v>
      </c>
      <c r="AH352" s="11">
        <f t="shared" si="492"/>
        <v>0</v>
      </c>
      <c r="AI352" s="131">
        <f t="shared" si="492"/>
        <v>0</v>
      </c>
      <c r="AJ352" s="11">
        <f t="shared" si="492"/>
        <v>0</v>
      </c>
    </row>
    <row r="353" spans="1:36" x14ac:dyDescent="0.25">
      <c r="A353" s="136"/>
      <c r="B353" s="137"/>
      <c r="C353" s="230" t="s">
        <v>216</v>
      </c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128">
        <f t="shared" ref="AI353:AI356" si="493">SUM(D353:AH353)</f>
        <v>0</v>
      </c>
      <c r="AJ353" s="5">
        <f t="shared" ref="AJ353" si="494">AI353/DAY(EOMONTH(B353,0))</f>
        <v>0</v>
      </c>
    </row>
    <row r="354" spans="1:36" x14ac:dyDescent="0.25">
      <c r="A354" s="136"/>
      <c r="B354" s="138"/>
      <c r="C354" s="29" t="s">
        <v>218</v>
      </c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129">
        <f t="shared" si="493"/>
        <v>0</v>
      </c>
      <c r="AJ354" s="7">
        <f t="shared" ref="AJ354" si="495">AI354/DAY(EOMONTH(B353,0))</f>
        <v>0</v>
      </c>
    </row>
    <row r="355" spans="1:36" x14ac:dyDescent="0.25">
      <c r="A355" s="136"/>
      <c r="B355" s="139"/>
      <c r="C355" s="231" t="s">
        <v>216</v>
      </c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130">
        <f t="shared" si="493"/>
        <v>0</v>
      </c>
      <c r="AJ355" s="9">
        <f t="shared" si="467"/>
        <v>0</v>
      </c>
    </row>
    <row r="356" spans="1:36" x14ac:dyDescent="0.25">
      <c r="A356" s="136"/>
      <c r="B356" s="140"/>
      <c r="C356" s="29" t="s">
        <v>218</v>
      </c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129">
        <f t="shared" si="493"/>
        <v>0</v>
      </c>
      <c r="AJ356" s="7">
        <f t="shared" ref="AJ356" si="496">AI356/DAY(EOMONTH(B355,0))</f>
        <v>0</v>
      </c>
    </row>
    <row r="357" spans="1:36" x14ac:dyDescent="0.25">
      <c r="A357" s="136"/>
      <c r="B357" s="1"/>
      <c r="C357" s="29" t="s">
        <v>219</v>
      </c>
      <c r="D357" s="11">
        <f>IF(D355&gt;0,(D355-D353)/D355,0)</f>
        <v>0</v>
      </c>
      <c r="E357" s="11">
        <f t="shared" ref="E357:O357" si="497">IF(E355&gt;0,(E355-E353)/E355,0)</f>
        <v>0</v>
      </c>
      <c r="F357" s="11">
        <f t="shared" si="497"/>
        <v>0</v>
      </c>
      <c r="G357" s="11">
        <f t="shared" si="497"/>
        <v>0</v>
      </c>
      <c r="H357" s="11">
        <f t="shared" si="497"/>
        <v>0</v>
      </c>
      <c r="I357" s="11">
        <f t="shared" si="497"/>
        <v>0</v>
      </c>
      <c r="J357" s="11">
        <f t="shared" si="497"/>
        <v>0</v>
      </c>
      <c r="K357" s="11">
        <f t="shared" si="497"/>
        <v>0</v>
      </c>
      <c r="L357" s="11">
        <f t="shared" si="497"/>
        <v>0</v>
      </c>
      <c r="M357" s="11">
        <f t="shared" si="497"/>
        <v>0</v>
      </c>
      <c r="N357" s="11">
        <f t="shared" si="497"/>
        <v>0</v>
      </c>
      <c r="O357" s="11">
        <f t="shared" si="497"/>
        <v>0</v>
      </c>
      <c r="P357" s="11">
        <f>IF(P355&gt;0,(P355-P353)/P355,0)</f>
        <v>0</v>
      </c>
      <c r="Q357" s="11">
        <f t="shared" ref="Q357:AA357" si="498">IF(Q355&gt;0,(Q355-Q353)/Q355,0)</f>
        <v>0</v>
      </c>
      <c r="R357" s="11">
        <f t="shared" si="498"/>
        <v>0</v>
      </c>
      <c r="S357" s="11">
        <f t="shared" si="498"/>
        <v>0</v>
      </c>
      <c r="T357" s="11">
        <f t="shared" si="498"/>
        <v>0</v>
      </c>
      <c r="U357" s="11">
        <f t="shared" si="498"/>
        <v>0</v>
      </c>
      <c r="V357" s="11">
        <f t="shared" si="498"/>
        <v>0</v>
      </c>
      <c r="W357" s="11">
        <f t="shared" si="498"/>
        <v>0</v>
      </c>
      <c r="X357" s="11">
        <f t="shared" si="498"/>
        <v>0</v>
      </c>
      <c r="Y357" s="11">
        <f t="shared" si="498"/>
        <v>0</v>
      </c>
      <c r="Z357" s="11">
        <f t="shared" si="498"/>
        <v>0</v>
      </c>
      <c r="AA357" s="11">
        <f t="shared" si="498"/>
        <v>0</v>
      </c>
      <c r="AB357" s="11">
        <f>IF(AB355&gt;0,(AB355-AB353)/AB355,0)</f>
        <v>0</v>
      </c>
      <c r="AC357" s="11">
        <f t="shared" ref="AC357:AJ357" si="499">IF(AC355&gt;0,(AC355-AC353)/AC355,0)</f>
        <v>0</v>
      </c>
      <c r="AD357" s="11">
        <f t="shared" si="499"/>
        <v>0</v>
      </c>
      <c r="AE357" s="11">
        <f t="shared" si="499"/>
        <v>0</v>
      </c>
      <c r="AF357" s="11">
        <f t="shared" si="499"/>
        <v>0</v>
      </c>
      <c r="AG357" s="11">
        <f t="shared" si="499"/>
        <v>0</v>
      </c>
      <c r="AH357" s="11">
        <f t="shared" si="499"/>
        <v>0</v>
      </c>
      <c r="AI357" s="131">
        <f t="shared" si="499"/>
        <v>0</v>
      </c>
      <c r="AJ357" s="11">
        <f t="shared" si="499"/>
        <v>0</v>
      </c>
    </row>
    <row r="358" spans="1:36" x14ac:dyDescent="0.25">
      <c r="A358" s="136"/>
      <c r="B358" s="137"/>
      <c r="C358" s="230" t="s">
        <v>216</v>
      </c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128">
        <f t="shared" ref="AI358:AI361" si="500">SUM(D358:AH358)</f>
        <v>0</v>
      </c>
      <c r="AJ358" s="5">
        <f t="shared" ref="AJ358" si="501">AI358/DAY(EOMONTH(B358,0))</f>
        <v>0</v>
      </c>
    </row>
    <row r="359" spans="1:36" x14ac:dyDescent="0.25">
      <c r="A359" s="136"/>
      <c r="B359" s="138"/>
      <c r="C359" s="29" t="s">
        <v>218</v>
      </c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129">
        <f t="shared" si="500"/>
        <v>0</v>
      </c>
      <c r="AJ359" s="7">
        <f t="shared" ref="AJ359" si="502">AI359/DAY(EOMONTH(B358,0))</f>
        <v>0</v>
      </c>
    </row>
    <row r="360" spans="1:36" x14ac:dyDescent="0.25">
      <c r="A360" s="136"/>
      <c r="B360" s="139"/>
      <c r="C360" s="231" t="s">
        <v>216</v>
      </c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130">
        <f t="shared" si="500"/>
        <v>0</v>
      </c>
      <c r="AJ360" s="9">
        <f t="shared" si="467"/>
        <v>0</v>
      </c>
    </row>
    <row r="361" spans="1:36" x14ac:dyDescent="0.25">
      <c r="A361" s="136"/>
      <c r="B361" s="140"/>
      <c r="C361" s="29" t="s">
        <v>218</v>
      </c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129">
        <f t="shared" si="500"/>
        <v>0</v>
      </c>
      <c r="AJ361" s="7">
        <f t="shared" ref="AJ361" si="503">AI361/DAY(EOMONTH(B360,0))</f>
        <v>0</v>
      </c>
    </row>
    <row r="362" spans="1:36" x14ac:dyDescent="0.25">
      <c r="A362" s="136"/>
      <c r="B362" s="1"/>
      <c r="C362" s="29" t="s">
        <v>219</v>
      </c>
      <c r="D362" s="11">
        <f>IF(D360&gt;0,(D360-D358)/D360,0)</f>
        <v>0</v>
      </c>
      <c r="E362" s="11">
        <f t="shared" ref="E362:O362" si="504">IF(E360&gt;0,(E360-E358)/E360,0)</f>
        <v>0</v>
      </c>
      <c r="F362" s="11">
        <f t="shared" si="504"/>
        <v>0</v>
      </c>
      <c r="G362" s="11">
        <f t="shared" si="504"/>
        <v>0</v>
      </c>
      <c r="H362" s="11">
        <f t="shared" si="504"/>
        <v>0</v>
      </c>
      <c r="I362" s="11">
        <f t="shared" si="504"/>
        <v>0</v>
      </c>
      <c r="J362" s="11">
        <f t="shared" si="504"/>
        <v>0</v>
      </c>
      <c r="K362" s="11">
        <f t="shared" si="504"/>
        <v>0</v>
      </c>
      <c r="L362" s="11">
        <f t="shared" si="504"/>
        <v>0</v>
      </c>
      <c r="M362" s="11">
        <f t="shared" si="504"/>
        <v>0</v>
      </c>
      <c r="N362" s="11">
        <f t="shared" si="504"/>
        <v>0</v>
      </c>
      <c r="O362" s="11">
        <f t="shared" si="504"/>
        <v>0</v>
      </c>
      <c r="P362" s="11">
        <f>IF(P360&gt;0,(P360-P358)/P360,0)</f>
        <v>0</v>
      </c>
      <c r="Q362" s="11">
        <f t="shared" ref="Q362:AA362" si="505">IF(Q360&gt;0,(Q360-Q358)/Q360,0)</f>
        <v>0</v>
      </c>
      <c r="R362" s="11">
        <f t="shared" si="505"/>
        <v>0</v>
      </c>
      <c r="S362" s="11">
        <f t="shared" si="505"/>
        <v>0</v>
      </c>
      <c r="T362" s="11">
        <f t="shared" si="505"/>
        <v>0</v>
      </c>
      <c r="U362" s="11">
        <f t="shared" si="505"/>
        <v>0</v>
      </c>
      <c r="V362" s="11">
        <f t="shared" si="505"/>
        <v>0</v>
      </c>
      <c r="W362" s="11">
        <f t="shared" si="505"/>
        <v>0</v>
      </c>
      <c r="X362" s="11">
        <f t="shared" si="505"/>
        <v>0</v>
      </c>
      <c r="Y362" s="11">
        <f t="shared" si="505"/>
        <v>0</v>
      </c>
      <c r="Z362" s="11">
        <f t="shared" si="505"/>
        <v>0</v>
      </c>
      <c r="AA362" s="11">
        <f t="shared" si="505"/>
        <v>0</v>
      </c>
      <c r="AB362" s="11">
        <f>IF(AB360&gt;0,(AB360-AB358)/AB360,0)</f>
        <v>0</v>
      </c>
      <c r="AC362" s="11">
        <f t="shared" ref="AC362:AJ362" si="506">IF(AC360&gt;0,(AC360-AC358)/AC360,0)</f>
        <v>0</v>
      </c>
      <c r="AD362" s="11">
        <f t="shared" si="506"/>
        <v>0</v>
      </c>
      <c r="AE362" s="11">
        <f t="shared" si="506"/>
        <v>0</v>
      </c>
      <c r="AF362" s="11">
        <f t="shared" si="506"/>
        <v>0</v>
      </c>
      <c r="AG362" s="11">
        <f t="shared" si="506"/>
        <v>0</v>
      </c>
      <c r="AH362" s="11">
        <f t="shared" si="506"/>
        <v>0</v>
      </c>
      <c r="AI362" s="131">
        <f t="shared" si="506"/>
        <v>0</v>
      </c>
      <c r="AJ362" s="11">
        <f t="shared" si="506"/>
        <v>0</v>
      </c>
    </row>
    <row r="363" spans="1:36" x14ac:dyDescent="0.25">
      <c r="A363" s="136"/>
      <c r="B363" s="137"/>
      <c r="C363" s="230" t="s">
        <v>216</v>
      </c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128">
        <f t="shared" ref="AI363:AI366" si="507">SUM(D363:AH363)</f>
        <v>0</v>
      </c>
      <c r="AJ363" s="5">
        <f t="shared" ref="AJ363" si="508">AI363/DAY(EOMONTH(B363,0))</f>
        <v>0</v>
      </c>
    </row>
    <row r="364" spans="1:36" x14ac:dyDescent="0.25">
      <c r="A364" s="136"/>
      <c r="B364" s="138"/>
      <c r="C364" s="29" t="s">
        <v>218</v>
      </c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129">
        <f t="shared" si="507"/>
        <v>0</v>
      </c>
      <c r="AJ364" s="7">
        <f t="shared" ref="AJ364" si="509">AI364/DAY(EOMONTH(B363,0))</f>
        <v>0</v>
      </c>
    </row>
    <row r="365" spans="1:36" x14ac:dyDescent="0.25">
      <c r="A365" s="136"/>
      <c r="B365" s="139"/>
      <c r="C365" s="231" t="s">
        <v>216</v>
      </c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130">
        <f t="shared" si="507"/>
        <v>0</v>
      </c>
      <c r="AJ365" s="9">
        <f t="shared" si="467"/>
        <v>0</v>
      </c>
    </row>
    <row r="366" spans="1:36" x14ac:dyDescent="0.25">
      <c r="A366" s="136"/>
      <c r="B366" s="140"/>
      <c r="C366" s="29" t="s">
        <v>218</v>
      </c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129">
        <f t="shared" si="507"/>
        <v>0</v>
      </c>
      <c r="AJ366" s="7">
        <f t="shared" ref="AJ366" si="510">AI366/DAY(EOMONTH(B365,0))</f>
        <v>0</v>
      </c>
    </row>
    <row r="367" spans="1:36" x14ac:dyDescent="0.25">
      <c r="A367" s="136"/>
      <c r="B367" s="1"/>
      <c r="C367" s="29" t="s">
        <v>219</v>
      </c>
      <c r="D367" s="11">
        <f>IF(D365&gt;0,(D365-D363)/D365,0)</f>
        <v>0</v>
      </c>
      <c r="E367" s="11">
        <f t="shared" ref="E367:O367" si="511">IF(E365&gt;0,(E365-E363)/E365,0)</f>
        <v>0</v>
      </c>
      <c r="F367" s="11">
        <f t="shared" si="511"/>
        <v>0</v>
      </c>
      <c r="G367" s="11">
        <f t="shared" si="511"/>
        <v>0</v>
      </c>
      <c r="H367" s="11">
        <f t="shared" si="511"/>
        <v>0</v>
      </c>
      <c r="I367" s="11">
        <f t="shared" si="511"/>
        <v>0</v>
      </c>
      <c r="J367" s="11">
        <f t="shared" si="511"/>
        <v>0</v>
      </c>
      <c r="K367" s="11">
        <f t="shared" si="511"/>
        <v>0</v>
      </c>
      <c r="L367" s="11">
        <f t="shared" si="511"/>
        <v>0</v>
      </c>
      <c r="M367" s="11">
        <f t="shared" si="511"/>
        <v>0</v>
      </c>
      <c r="N367" s="11">
        <f t="shared" si="511"/>
        <v>0</v>
      </c>
      <c r="O367" s="11">
        <f t="shared" si="511"/>
        <v>0</v>
      </c>
      <c r="P367" s="11">
        <f>IF(P365&gt;0,(P365-P363)/P365,0)</f>
        <v>0</v>
      </c>
      <c r="Q367" s="11">
        <f t="shared" ref="Q367:AA367" si="512">IF(Q365&gt;0,(Q365-Q363)/Q365,0)</f>
        <v>0</v>
      </c>
      <c r="R367" s="11">
        <f t="shared" si="512"/>
        <v>0</v>
      </c>
      <c r="S367" s="11">
        <f t="shared" si="512"/>
        <v>0</v>
      </c>
      <c r="T367" s="11">
        <f t="shared" si="512"/>
        <v>0</v>
      </c>
      <c r="U367" s="11">
        <f t="shared" si="512"/>
        <v>0</v>
      </c>
      <c r="V367" s="11">
        <f t="shared" si="512"/>
        <v>0</v>
      </c>
      <c r="W367" s="11">
        <f t="shared" si="512"/>
        <v>0</v>
      </c>
      <c r="X367" s="11">
        <f t="shared" si="512"/>
        <v>0</v>
      </c>
      <c r="Y367" s="11">
        <f t="shared" si="512"/>
        <v>0</v>
      </c>
      <c r="Z367" s="11">
        <f t="shared" si="512"/>
        <v>0</v>
      </c>
      <c r="AA367" s="11">
        <f t="shared" si="512"/>
        <v>0</v>
      </c>
      <c r="AB367" s="11">
        <f>IF(AB365&gt;0,(AB365-AB363)/AB365,0)</f>
        <v>0</v>
      </c>
      <c r="AC367" s="11">
        <f t="shared" ref="AC367:AJ367" si="513">IF(AC365&gt;0,(AC365-AC363)/AC365,0)</f>
        <v>0</v>
      </c>
      <c r="AD367" s="11">
        <f t="shared" si="513"/>
        <v>0</v>
      </c>
      <c r="AE367" s="11">
        <f t="shared" si="513"/>
        <v>0</v>
      </c>
      <c r="AF367" s="11">
        <f t="shared" si="513"/>
        <v>0</v>
      </c>
      <c r="AG367" s="11">
        <f t="shared" si="513"/>
        <v>0</v>
      </c>
      <c r="AH367" s="11">
        <f t="shared" si="513"/>
        <v>0</v>
      </c>
      <c r="AI367" s="131">
        <f t="shared" si="513"/>
        <v>0</v>
      </c>
      <c r="AJ367" s="11">
        <f t="shared" si="513"/>
        <v>0</v>
      </c>
    </row>
    <row r="368" spans="1:36" x14ac:dyDescent="0.25">
      <c r="A368" s="136"/>
      <c r="B368" s="137"/>
      <c r="C368" s="230" t="s">
        <v>216</v>
      </c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128">
        <f t="shared" ref="AI368:AI371" si="514">SUM(D368:AH368)</f>
        <v>0</v>
      </c>
      <c r="AJ368" s="5">
        <f t="shared" ref="AJ368" si="515">AI368/DAY(EOMONTH(B368,0))</f>
        <v>0</v>
      </c>
    </row>
    <row r="369" spans="1:36" x14ac:dyDescent="0.25">
      <c r="A369" s="136"/>
      <c r="B369" s="138"/>
      <c r="C369" s="29" t="s">
        <v>218</v>
      </c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129">
        <f t="shared" si="514"/>
        <v>0</v>
      </c>
      <c r="AJ369" s="7">
        <f t="shared" ref="AJ369" si="516">AI369/DAY(EOMONTH(B368,0))</f>
        <v>0</v>
      </c>
    </row>
    <row r="370" spans="1:36" x14ac:dyDescent="0.25">
      <c r="A370" s="136"/>
      <c r="B370" s="139"/>
      <c r="C370" s="231" t="s">
        <v>216</v>
      </c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130">
        <f t="shared" si="514"/>
        <v>0</v>
      </c>
      <c r="AJ370" s="9">
        <f t="shared" si="467"/>
        <v>0</v>
      </c>
    </row>
    <row r="371" spans="1:36" x14ac:dyDescent="0.25">
      <c r="A371" s="136"/>
      <c r="B371" s="140"/>
      <c r="C371" s="29" t="s">
        <v>218</v>
      </c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129">
        <f t="shared" si="514"/>
        <v>0</v>
      </c>
      <c r="AJ371" s="7">
        <f t="shared" ref="AJ371" si="517">AI371/DAY(EOMONTH(B370,0))</f>
        <v>0</v>
      </c>
    </row>
    <row r="372" spans="1:36" x14ac:dyDescent="0.25">
      <c r="A372" s="136"/>
      <c r="B372" s="1"/>
      <c r="C372" s="29" t="s">
        <v>219</v>
      </c>
      <c r="D372" s="11">
        <f>IF(D370&gt;0,(D370-D368)/D370,0)</f>
        <v>0</v>
      </c>
      <c r="E372" s="11">
        <f t="shared" ref="E372:O372" si="518">IF(E370&gt;0,(E370-E368)/E370,0)</f>
        <v>0</v>
      </c>
      <c r="F372" s="11">
        <f t="shared" si="518"/>
        <v>0</v>
      </c>
      <c r="G372" s="11">
        <f t="shared" si="518"/>
        <v>0</v>
      </c>
      <c r="H372" s="11">
        <f t="shared" si="518"/>
        <v>0</v>
      </c>
      <c r="I372" s="11">
        <f t="shared" si="518"/>
        <v>0</v>
      </c>
      <c r="J372" s="11">
        <f t="shared" si="518"/>
        <v>0</v>
      </c>
      <c r="K372" s="11">
        <f t="shared" si="518"/>
        <v>0</v>
      </c>
      <c r="L372" s="11">
        <f t="shared" si="518"/>
        <v>0</v>
      </c>
      <c r="M372" s="11">
        <f t="shared" si="518"/>
        <v>0</v>
      </c>
      <c r="N372" s="11">
        <f t="shared" si="518"/>
        <v>0</v>
      </c>
      <c r="O372" s="11">
        <f t="shared" si="518"/>
        <v>0</v>
      </c>
      <c r="P372" s="11">
        <f>IF(P370&gt;0,(P370-P368)/P370,0)</f>
        <v>0</v>
      </c>
      <c r="Q372" s="11">
        <f t="shared" ref="Q372:AA372" si="519">IF(Q370&gt;0,(Q370-Q368)/Q370,0)</f>
        <v>0</v>
      </c>
      <c r="R372" s="11">
        <f t="shared" si="519"/>
        <v>0</v>
      </c>
      <c r="S372" s="11">
        <f t="shared" si="519"/>
        <v>0</v>
      </c>
      <c r="T372" s="11">
        <f t="shared" si="519"/>
        <v>0</v>
      </c>
      <c r="U372" s="11">
        <f t="shared" si="519"/>
        <v>0</v>
      </c>
      <c r="V372" s="11">
        <f t="shared" si="519"/>
        <v>0</v>
      </c>
      <c r="W372" s="11">
        <f t="shared" si="519"/>
        <v>0</v>
      </c>
      <c r="X372" s="11">
        <f t="shared" si="519"/>
        <v>0</v>
      </c>
      <c r="Y372" s="11">
        <f t="shared" si="519"/>
        <v>0</v>
      </c>
      <c r="Z372" s="11">
        <f t="shared" si="519"/>
        <v>0</v>
      </c>
      <c r="AA372" s="11">
        <f t="shared" si="519"/>
        <v>0</v>
      </c>
      <c r="AB372" s="11">
        <f>IF(AB370&gt;0,(AB370-AB368)/AB370,0)</f>
        <v>0</v>
      </c>
      <c r="AC372" s="11">
        <f t="shared" ref="AC372:AJ372" si="520">IF(AC370&gt;0,(AC370-AC368)/AC370,0)</f>
        <v>0</v>
      </c>
      <c r="AD372" s="11">
        <f t="shared" si="520"/>
        <v>0</v>
      </c>
      <c r="AE372" s="11">
        <f t="shared" si="520"/>
        <v>0</v>
      </c>
      <c r="AF372" s="11">
        <f t="shared" si="520"/>
        <v>0</v>
      </c>
      <c r="AG372" s="11">
        <f t="shared" si="520"/>
        <v>0</v>
      </c>
      <c r="AH372" s="11">
        <f t="shared" si="520"/>
        <v>0</v>
      </c>
      <c r="AI372" s="131">
        <f t="shared" si="520"/>
        <v>0</v>
      </c>
      <c r="AJ372" s="11">
        <f t="shared" si="520"/>
        <v>0</v>
      </c>
    </row>
    <row r="373" spans="1:36" x14ac:dyDescent="0.25">
      <c r="A373" s="136"/>
      <c r="B373" s="137"/>
      <c r="C373" s="230" t="s">
        <v>216</v>
      </c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128">
        <f t="shared" ref="AI373:AI376" si="521">SUM(D373:AH373)</f>
        <v>0</v>
      </c>
      <c r="AJ373" s="5">
        <f t="shared" ref="AJ373" si="522">AI373/DAY(EOMONTH(B373,0))</f>
        <v>0</v>
      </c>
    </row>
    <row r="374" spans="1:36" x14ac:dyDescent="0.25">
      <c r="A374" s="136"/>
      <c r="B374" s="138"/>
      <c r="C374" s="29" t="s">
        <v>218</v>
      </c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129">
        <f t="shared" si="521"/>
        <v>0</v>
      </c>
      <c r="AJ374" s="7">
        <f t="shared" ref="AJ374" si="523">AI374/DAY(EOMONTH(B373,0))</f>
        <v>0</v>
      </c>
    </row>
    <row r="375" spans="1:36" x14ac:dyDescent="0.25">
      <c r="A375" s="136"/>
      <c r="B375" s="139"/>
      <c r="C375" s="231" t="s">
        <v>216</v>
      </c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130">
        <f t="shared" si="521"/>
        <v>0</v>
      </c>
      <c r="AJ375" s="9">
        <f t="shared" si="467"/>
        <v>0</v>
      </c>
    </row>
    <row r="376" spans="1:36" x14ac:dyDescent="0.25">
      <c r="A376" s="136"/>
      <c r="B376" s="140"/>
      <c r="C376" s="29" t="s">
        <v>218</v>
      </c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129">
        <f t="shared" si="521"/>
        <v>0</v>
      </c>
      <c r="AJ376" s="7">
        <f t="shared" ref="AJ376" si="524">AI376/DAY(EOMONTH(B375,0))</f>
        <v>0</v>
      </c>
    </row>
    <row r="377" spans="1:36" x14ac:dyDescent="0.25">
      <c r="A377" s="136"/>
      <c r="B377" s="1"/>
      <c r="C377" s="29" t="s">
        <v>219</v>
      </c>
      <c r="D377" s="11">
        <f>IF(D375&gt;0,(D375-D373)/D375,0)</f>
        <v>0</v>
      </c>
      <c r="E377" s="11">
        <f t="shared" ref="E377:O377" si="525">IF(E375&gt;0,(E375-E373)/E375,0)</f>
        <v>0</v>
      </c>
      <c r="F377" s="11">
        <f t="shared" si="525"/>
        <v>0</v>
      </c>
      <c r="G377" s="11">
        <f t="shared" si="525"/>
        <v>0</v>
      </c>
      <c r="H377" s="11">
        <f t="shared" si="525"/>
        <v>0</v>
      </c>
      <c r="I377" s="11">
        <f t="shared" si="525"/>
        <v>0</v>
      </c>
      <c r="J377" s="11">
        <f t="shared" si="525"/>
        <v>0</v>
      </c>
      <c r="K377" s="11">
        <f t="shared" si="525"/>
        <v>0</v>
      </c>
      <c r="L377" s="11">
        <f t="shared" si="525"/>
        <v>0</v>
      </c>
      <c r="M377" s="11">
        <f t="shared" si="525"/>
        <v>0</v>
      </c>
      <c r="N377" s="11">
        <f t="shared" si="525"/>
        <v>0</v>
      </c>
      <c r="O377" s="11">
        <f t="shared" si="525"/>
        <v>0</v>
      </c>
      <c r="P377" s="11">
        <f>IF(P375&gt;0,(P375-P373)/P375,0)</f>
        <v>0</v>
      </c>
      <c r="Q377" s="11">
        <f t="shared" ref="Q377:AA377" si="526">IF(Q375&gt;0,(Q375-Q373)/Q375,0)</f>
        <v>0</v>
      </c>
      <c r="R377" s="11">
        <f t="shared" si="526"/>
        <v>0</v>
      </c>
      <c r="S377" s="11">
        <f t="shared" si="526"/>
        <v>0</v>
      </c>
      <c r="T377" s="11">
        <f t="shared" si="526"/>
        <v>0</v>
      </c>
      <c r="U377" s="11">
        <f t="shared" si="526"/>
        <v>0</v>
      </c>
      <c r="V377" s="11">
        <f t="shared" si="526"/>
        <v>0</v>
      </c>
      <c r="W377" s="11">
        <f t="shared" si="526"/>
        <v>0</v>
      </c>
      <c r="X377" s="11">
        <f t="shared" si="526"/>
        <v>0</v>
      </c>
      <c r="Y377" s="11">
        <f t="shared" si="526"/>
        <v>0</v>
      </c>
      <c r="Z377" s="11">
        <f t="shared" si="526"/>
        <v>0</v>
      </c>
      <c r="AA377" s="11">
        <f t="shared" si="526"/>
        <v>0</v>
      </c>
      <c r="AB377" s="11">
        <f>IF(AB375&gt;0,(AB375-AB373)/AB375,0)</f>
        <v>0</v>
      </c>
      <c r="AC377" s="11">
        <f t="shared" ref="AC377:AJ377" si="527">IF(AC375&gt;0,(AC375-AC373)/AC375,0)</f>
        <v>0</v>
      </c>
      <c r="AD377" s="11">
        <f t="shared" si="527"/>
        <v>0</v>
      </c>
      <c r="AE377" s="11">
        <f t="shared" si="527"/>
        <v>0</v>
      </c>
      <c r="AF377" s="11">
        <f t="shared" si="527"/>
        <v>0</v>
      </c>
      <c r="AG377" s="11">
        <f t="shared" si="527"/>
        <v>0</v>
      </c>
      <c r="AH377" s="11">
        <f t="shared" si="527"/>
        <v>0</v>
      </c>
      <c r="AI377" s="131">
        <f t="shared" si="527"/>
        <v>0</v>
      </c>
      <c r="AJ377" s="11">
        <f t="shared" si="527"/>
        <v>0</v>
      </c>
    </row>
  </sheetData>
  <mergeCells count="227">
    <mergeCell ref="A373:A377"/>
    <mergeCell ref="B373:B374"/>
    <mergeCell ref="B375:B376"/>
    <mergeCell ref="A363:A367"/>
    <mergeCell ref="B363:B364"/>
    <mergeCell ref="B365:B366"/>
    <mergeCell ref="A368:A372"/>
    <mergeCell ref="B368:B369"/>
    <mergeCell ref="B370:B371"/>
    <mergeCell ref="A353:A357"/>
    <mergeCell ref="B353:B354"/>
    <mergeCell ref="B355:B356"/>
    <mergeCell ref="A358:A362"/>
    <mergeCell ref="B358:B359"/>
    <mergeCell ref="B360:B361"/>
    <mergeCell ref="A343:A347"/>
    <mergeCell ref="B343:B344"/>
    <mergeCell ref="B345:B346"/>
    <mergeCell ref="A348:A352"/>
    <mergeCell ref="B348:B349"/>
    <mergeCell ref="B350:B351"/>
    <mergeCell ref="A333:A337"/>
    <mergeCell ref="B333:B334"/>
    <mergeCell ref="B335:B336"/>
    <mergeCell ref="A338:A342"/>
    <mergeCell ref="B338:B339"/>
    <mergeCell ref="B340:B341"/>
    <mergeCell ref="A323:A327"/>
    <mergeCell ref="B323:B324"/>
    <mergeCell ref="B325:B326"/>
    <mergeCell ref="A328:A332"/>
    <mergeCell ref="B328:B329"/>
    <mergeCell ref="B330:B331"/>
    <mergeCell ref="A313:A317"/>
    <mergeCell ref="B313:B314"/>
    <mergeCell ref="B315:B316"/>
    <mergeCell ref="A318:A322"/>
    <mergeCell ref="B318:B319"/>
    <mergeCell ref="B320:B321"/>
    <mergeCell ref="A303:A307"/>
    <mergeCell ref="B303:B304"/>
    <mergeCell ref="B305:B306"/>
    <mergeCell ref="A308:A312"/>
    <mergeCell ref="B308:B309"/>
    <mergeCell ref="B310:B311"/>
    <mergeCell ref="A293:A297"/>
    <mergeCell ref="B293:B294"/>
    <mergeCell ref="B295:B296"/>
    <mergeCell ref="A298:A302"/>
    <mergeCell ref="B298:B299"/>
    <mergeCell ref="B300:B301"/>
    <mergeCell ref="A283:A287"/>
    <mergeCell ref="B283:B284"/>
    <mergeCell ref="B285:B286"/>
    <mergeCell ref="A288:A292"/>
    <mergeCell ref="B288:B289"/>
    <mergeCell ref="B290:B291"/>
    <mergeCell ref="A273:A277"/>
    <mergeCell ref="B273:B274"/>
    <mergeCell ref="B275:B276"/>
    <mergeCell ref="A278:A282"/>
    <mergeCell ref="B278:B279"/>
    <mergeCell ref="B280:B281"/>
    <mergeCell ref="A263:A267"/>
    <mergeCell ref="B263:B264"/>
    <mergeCell ref="B265:B266"/>
    <mergeCell ref="A268:A272"/>
    <mergeCell ref="B268:B269"/>
    <mergeCell ref="B270:B271"/>
    <mergeCell ref="A253:A257"/>
    <mergeCell ref="B253:B254"/>
    <mergeCell ref="B255:B256"/>
    <mergeCell ref="A258:A262"/>
    <mergeCell ref="B258:B259"/>
    <mergeCell ref="B260:B261"/>
    <mergeCell ref="A243:A247"/>
    <mergeCell ref="B243:B244"/>
    <mergeCell ref="B245:B246"/>
    <mergeCell ref="A248:A252"/>
    <mergeCell ref="B248:B249"/>
    <mergeCell ref="B250:B251"/>
    <mergeCell ref="A233:A237"/>
    <mergeCell ref="B233:B234"/>
    <mergeCell ref="B235:B236"/>
    <mergeCell ref="A238:A242"/>
    <mergeCell ref="B238:B239"/>
    <mergeCell ref="B240:B241"/>
    <mergeCell ref="A223:A227"/>
    <mergeCell ref="B223:B224"/>
    <mergeCell ref="B225:B226"/>
    <mergeCell ref="A228:A232"/>
    <mergeCell ref="B228:B229"/>
    <mergeCell ref="B230:B231"/>
    <mergeCell ref="A213:A217"/>
    <mergeCell ref="B213:B214"/>
    <mergeCell ref="B215:B216"/>
    <mergeCell ref="A218:A222"/>
    <mergeCell ref="B218:B219"/>
    <mergeCell ref="B220:B221"/>
    <mergeCell ref="A203:A207"/>
    <mergeCell ref="B203:B204"/>
    <mergeCell ref="B205:B206"/>
    <mergeCell ref="A208:A212"/>
    <mergeCell ref="B208:B209"/>
    <mergeCell ref="B210:B211"/>
    <mergeCell ref="A193:A197"/>
    <mergeCell ref="B193:B194"/>
    <mergeCell ref="B195:B196"/>
    <mergeCell ref="A198:A202"/>
    <mergeCell ref="B198:B199"/>
    <mergeCell ref="B200:B201"/>
    <mergeCell ref="A183:A187"/>
    <mergeCell ref="B183:B184"/>
    <mergeCell ref="B185:B186"/>
    <mergeCell ref="A188:A192"/>
    <mergeCell ref="B188:B189"/>
    <mergeCell ref="B190:B191"/>
    <mergeCell ref="A173:A177"/>
    <mergeCell ref="B173:B174"/>
    <mergeCell ref="B175:B176"/>
    <mergeCell ref="A178:A182"/>
    <mergeCell ref="B178:B179"/>
    <mergeCell ref="B180:B181"/>
    <mergeCell ref="A163:A167"/>
    <mergeCell ref="B163:B164"/>
    <mergeCell ref="B165:B166"/>
    <mergeCell ref="A168:A172"/>
    <mergeCell ref="B168:B169"/>
    <mergeCell ref="B170:B171"/>
    <mergeCell ref="A153:A157"/>
    <mergeCell ref="B153:B154"/>
    <mergeCell ref="B155:B156"/>
    <mergeCell ref="A158:A162"/>
    <mergeCell ref="B158:B159"/>
    <mergeCell ref="B160:B161"/>
    <mergeCell ref="A143:A147"/>
    <mergeCell ref="B143:B144"/>
    <mergeCell ref="B145:B146"/>
    <mergeCell ref="A148:A152"/>
    <mergeCell ref="B148:B149"/>
    <mergeCell ref="B150:B151"/>
    <mergeCell ref="A133:A137"/>
    <mergeCell ref="B133:B134"/>
    <mergeCell ref="B135:B136"/>
    <mergeCell ref="A138:A142"/>
    <mergeCell ref="B138:B139"/>
    <mergeCell ref="B140:B141"/>
    <mergeCell ref="A123:A127"/>
    <mergeCell ref="B123:B124"/>
    <mergeCell ref="B125:B126"/>
    <mergeCell ref="A128:A132"/>
    <mergeCell ref="B128:B129"/>
    <mergeCell ref="B130:B131"/>
    <mergeCell ref="A113:A117"/>
    <mergeCell ref="B113:B114"/>
    <mergeCell ref="B115:B116"/>
    <mergeCell ref="A118:A122"/>
    <mergeCell ref="B118:B119"/>
    <mergeCell ref="B120:B121"/>
    <mergeCell ref="A103:A107"/>
    <mergeCell ref="B103:B104"/>
    <mergeCell ref="B105:B106"/>
    <mergeCell ref="A108:A112"/>
    <mergeCell ref="B108:B109"/>
    <mergeCell ref="B110:B111"/>
    <mergeCell ref="A93:A97"/>
    <mergeCell ref="B93:B94"/>
    <mergeCell ref="B95:B96"/>
    <mergeCell ref="A98:A102"/>
    <mergeCell ref="B98:B99"/>
    <mergeCell ref="B100:B101"/>
    <mergeCell ref="A83:A87"/>
    <mergeCell ref="B83:B84"/>
    <mergeCell ref="B85:B86"/>
    <mergeCell ref="A88:A92"/>
    <mergeCell ref="B88:B89"/>
    <mergeCell ref="B90:B91"/>
    <mergeCell ref="A73:A77"/>
    <mergeCell ref="B73:B74"/>
    <mergeCell ref="B75:B76"/>
    <mergeCell ref="A78:A82"/>
    <mergeCell ref="B78:B79"/>
    <mergeCell ref="B80:B81"/>
    <mergeCell ref="A63:A67"/>
    <mergeCell ref="B63:B64"/>
    <mergeCell ref="B65:B66"/>
    <mergeCell ref="A68:A72"/>
    <mergeCell ref="B68:B69"/>
    <mergeCell ref="B70:B71"/>
    <mergeCell ref="A53:A57"/>
    <mergeCell ref="B53:B54"/>
    <mergeCell ref="B55:B56"/>
    <mergeCell ref="A58:A62"/>
    <mergeCell ref="B58:B59"/>
    <mergeCell ref="B60:B6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A1:R1"/>
    <mergeCell ref="T1:AI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4" t="s">
        <v>188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5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</v>
      </c>
      <c r="E2" s="3" t="s">
        <v>16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17</v>
      </c>
      <c r="N2" s="3" t="s">
        <v>18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6" t="s">
        <v>25</v>
      </c>
      <c r="B3" s="137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6"/>
      <c r="B5" s="13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6" t="s">
        <v>29</v>
      </c>
      <c r="B8" s="137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6"/>
      <c r="B10" s="13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6" t="s">
        <v>40</v>
      </c>
      <c r="B13" s="137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6"/>
      <c r="B15" s="13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6" t="s">
        <v>64</v>
      </c>
      <c r="B18" s="137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6"/>
      <c r="B20" s="13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6" t="s">
        <v>31</v>
      </c>
      <c r="B23" s="137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6"/>
      <c r="B25" s="13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6" t="s">
        <v>32</v>
      </c>
      <c r="B28" s="137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6"/>
      <c r="B30" s="13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6" t="s">
        <v>33</v>
      </c>
      <c r="B33" s="137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6"/>
      <c r="B35" s="13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6" t="s">
        <v>34</v>
      </c>
      <c r="B38" s="137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6"/>
      <c r="B40" s="13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6" t="s">
        <v>35</v>
      </c>
      <c r="B43" s="137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6"/>
      <c r="B45" s="13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6" t="s">
        <v>36</v>
      </c>
      <c r="B48" s="137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6"/>
      <c r="B50" s="13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4" t="s">
        <v>188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5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18</v>
      </c>
      <c r="E2" s="3" t="s">
        <v>19</v>
      </c>
      <c r="F2" s="3" t="s">
        <v>75</v>
      </c>
      <c r="G2" s="3" t="s">
        <v>76</v>
      </c>
      <c r="H2" s="3" t="s">
        <v>77</v>
      </c>
      <c r="I2" s="3" t="s">
        <v>78</v>
      </c>
      <c r="J2" s="3" t="s">
        <v>79</v>
      </c>
      <c r="K2" s="3" t="s">
        <v>80</v>
      </c>
      <c r="L2" s="3" t="s">
        <v>81</v>
      </c>
      <c r="M2" s="3" t="s">
        <v>82</v>
      </c>
      <c r="N2" s="3" t="s">
        <v>83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6" t="s">
        <v>25</v>
      </c>
      <c r="B3" s="137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6"/>
      <c r="B5" s="13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6" t="s">
        <v>29</v>
      </c>
      <c r="B8" s="137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6"/>
      <c r="B10" s="13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6" t="s">
        <v>40</v>
      </c>
      <c r="B13" s="137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6"/>
      <c r="B15" s="13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6" t="s">
        <v>64</v>
      </c>
      <c r="B18" s="137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6"/>
      <c r="B20" s="13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6" t="s">
        <v>31</v>
      </c>
      <c r="B23" s="137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6"/>
      <c r="B25" s="13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6" t="s">
        <v>32</v>
      </c>
      <c r="B28" s="137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6"/>
      <c r="B30" s="13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6" t="s">
        <v>33</v>
      </c>
      <c r="B33" s="137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6"/>
      <c r="B35" s="13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6" t="s">
        <v>34</v>
      </c>
      <c r="B38" s="137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6"/>
      <c r="B40" s="13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6" t="s">
        <v>35</v>
      </c>
      <c r="B43" s="137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6"/>
      <c r="B45" s="13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6" t="s">
        <v>36</v>
      </c>
      <c r="B48" s="137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6"/>
      <c r="B50" s="13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105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29" t="s">
        <v>106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29" t="s">
        <v>107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29" t="s">
        <v>108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29" t="s">
        <v>109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29" t="s">
        <v>110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29" t="s">
        <v>111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29" t="s">
        <v>112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29" t="s">
        <v>113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29" t="s">
        <v>114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29" t="s">
        <v>115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4" t="s">
        <v>188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5"/>
      <c r="P1" s="1" t="s">
        <v>20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21</v>
      </c>
      <c r="B2" s="29" t="s">
        <v>203</v>
      </c>
      <c r="C2" s="1" t="s">
        <v>23</v>
      </c>
      <c r="D2" s="3" t="s">
        <v>83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89</v>
      </c>
      <c r="K2" s="3" t="s">
        <v>90</v>
      </c>
      <c r="L2" s="3" t="s">
        <v>91</v>
      </c>
      <c r="M2" s="3" t="s">
        <v>92</v>
      </c>
      <c r="N2" s="3" t="s">
        <v>93</v>
      </c>
      <c r="O2" s="1" t="s">
        <v>24</v>
      </c>
      <c r="P2" s="33" t="s">
        <v>94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6" t="s">
        <v>25</v>
      </c>
      <c r="B3" s="137" t="s">
        <v>95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6"/>
      <c r="B5" s="139" t="s">
        <v>96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6" t="s">
        <v>29</v>
      </c>
      <c r="B8" s="137" t="s">
        <v>95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6"/>
      <c r="B10" s="139" t="s">
        <v>96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6" t="s">
        <v>40</v>
      </c>
      <c r="B13" s="137" t="s">
        <v>95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6"/>
      <c r="B15" s="139" t="s">
        <v>96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56" t="s">
        <v>64</v>
      </c>
      <c r="B18" s="137" t="s">
        <v>95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6"/>
      <c r="B20" s="139" t="s">
        <v>96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6" t="s">
        <v>31</v>
      </c>
      <c r="B23" s="137" t="s">
        <v>95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6"/>
      <c r="B25" s="139" t="s">
        <v>96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6" t="s">
        <v>32</v>
      </c>
      <c r="B28" s="137" t="s">
        <v>95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6"/>
      <c r="B30" s="139" t="s">
        <v>96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6" t="s">
        <v>33</v>
      </c>
      <c r="B33" s="137" t="s">
        <v>95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6"/>
      <c r="B35" s="139" t="s">
        <v>96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6" t="s">
        <v>34</v>
      </c>
      <c r="B38" s="137" t="s">
        <v>95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6"/>
      <c r="B40" s="139" t="s">
        <v>96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6" t="s">
        <v>35</v>
      </c>
      <c r="B43" s="137" t="s">
        <v>95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6"/>
      <c r="B45" s="139" t="s">
        <v>96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6" t="s">
        <v>36</v>
      </c>
      <c r="B48" s="137" t="s">
        <v>95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6"/>
      <c r="B50" s="139" t="s">
        <v>96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37</v>
      </c>
      <c r="C55" s="1" t="s">
        <v>38</v>
      </c>
      <c r="D55" s="1" t="s">
        <v>39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2"/>
      <c r="AJ55" s="32"/>
    </row>
    <row r="56" spans="1:45" ht="19.5" x14ac:dyDescent="0.25">
      <c r="A56" s="2"/>
      <c r="B56" s="15">
        <v>1</v>
      </c>
      <c r="C56" s="16" t="s">
        <v>97</v>
      </c>
      <c r="D56" s="17" t="s">
        <v>41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2"/>
      <c r="AJ56" s="32"/>
    </row>
    <row r="57" spans="1:45" ht="19.5" x14ac:dyDescent="0.25">
      <c r="A57" s="2"/>
      <c r="B57" s="15">
        <v>2</v>
      </c>
      <c r="C57" s="16" t="s">
        <v>98</v>
      </c>
      <c r="D57" s="17" t="s">
        <v>41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2"/>
      <c r="AJ57" s="32"/>
    </row>
    <row r="58" spans="1:45" ht="19.5" x14ac:dyDescent="0.25">
      <c r="A58" s="2"/>
      <c r="B58" s="15">
        <v>3</v>
      </c>
      <c r="C58" s="16" t="s">
        <v>99</v>
      </c>
      <c r="D58" s="17" t="s">
        <v>41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2"/>
      <c r="AJ58" s="32"/>
    </row>
    <row r="59" spans="1:45" ht="19.5" x14ac:dyDescent="0.25">
      <c r="A59" s="2"/>
      <c r="B59" s="15">
        <v>4</v>
      </c>
      <c r="C59" s="16" t="s">
        <v>100</v>
      </c>
      <c r="D59" s="17" t="s">
        <v>42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2"/>
      <c r="AJ59" s="32"/>
    </row>
    <row r="60" spans="1:45" ht="19.5" x14ac:dyDescent="0.25">
      <c r="A60" s="2"/>
      <c r="B60" s="15">
        <v>5</v>
      </c>
      <c r="C60" s="16" t="s">
        <v>101</v>
      </c>
      <c r="D60" s="34" t="s">
        <v>64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2"/>
      <c r="AJ60" s="3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187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187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115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29" t="s">
        <v>116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29" t="s">
        <v>117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29" t="s">
        <v>118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29" t="s">
        <v>119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29" t="s">
        <v>120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29" t="s">
        <v>121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29" t="s">
        <v>122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29" t="s">
        <v>123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29" t="s">
        <v>124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29" t="s">
        <v>125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73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29" t="s">
        <v>94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34" t="s">
        <v>211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5"/>
      <c r="M1" s="1" t="s">
        <v>20</v>
      </c>
      <c r="N1" s="134" t="s">
        <v>211</v>
      </c>
      <c r="O1" s="133"/>
      <c r="P1" s="133"/>
      <c r="Q1" s="133"/>
      <c r="R1" s="133"/>
      <c r="S1" s="133"/>
      <c r="T1" s="133"/>
      <c r="U1" s="133"/>
      <c r="V1" s="133"/>
      <c r="W1" s="133"/>
      <c r="X1" s="135"/>
      <c r="Y1" s="1" t="s">
        <v>20</v>
      </c>
    </row>
    <row r="2" spans="1:25" ht="19.5" x14ac:dyDescent="0.25">
      <c r="A2" s="12" t="s">
        <v>21</v>
      </c>
      <c r="B2" s="1" t="s">
        <v>22</v>
      </c>
      <c r="C2" s="1" t="s">
        <v>23</v>
      </c>
      <c r="D2" s="3" t="s">
        <v>8</v>
      </c>
      <c r="E2" s="3" t="s">
        <v>16</v>
      </c>
      <c r="F2" s="3" t="s">
        <v>9</v>
      </c>
      <c r="G2" s="33" t="s">
        <v>213</v>
      </c>
      <c r="H2" s="33" t="s">
        <v>74</v>
      </c>
      <c r="I2" s="3" t="s">
        <v>10</v>
      </c>
      <c r="J2" s="3" t="s">
        <v>11</v>
      </c>
      <c r="K2" s="3" t="s">
        <v>12</v>
      </c>
      <c r="L2" s="33" t="s">
        <v>213</v>
      </c>
      <c r="M2" s="33" t="s">
        <v>74</v>
      </c>
      <c r="N2" s="3" t="s">
        <v>13</v>
      </c>
      <c r="O2" s="3" t="s">
        <v>14</v>
      </c>
      <c r="P2" s="3" t="s">
        <v>15</v>
      </c>
      <c r="Q2" s="33" t="s">
        <v>213</v>
      </c>
      <c r="R2" s="33" t="s">
        <v>74</v>
      </c>
      <c r="S2" s="3" t="s">
        <v>17</v>
      </c>
      <c r="T2" s="3" t="s">
        <v>18</v>
      </c>
      <c r="U2" s="3" t="s">
        <v>19</v>
      </c>
      <c r="V2" s="33" t="s">
        <v>213</v>
      </c>
      <c r="W2" s="33" t="s">
        <v>74</v>
      </c>
      <c r="X2" s="33" t="s">
        <v>212</v>
      </c>
      <c r="Y2" s="33" t="s">
        <v>74</v>
      </c>
    </row>
    <row r="3" spans="1:25" ht="23.25" customHeight="1" x14ac:dyDescent="0.25">
      <c r="A3" s="136" t="s">
        <v>25</v>
      </c>
      <c r="B3" s="138">
        <v>2022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36"/>
      <c r="B5" s="140">
        <v>2023</v>
      </c>
      <c r="C5" s="8" t="s">
        <v>26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36" t="s">
        <v>29</v>
      </c>
      <c r="B8" s="138">
        <v>2022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36"/>
      <c r="B10" s="140">
        <v>2023</v>
      </c>
      <c r="C10" s="8" t="s">
        <v>26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36" t="s">
        <v>40</v>
      </c>
      <c r="B13" s="138">
        <v>2022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36"/>
      <c r="B15" s="140">
        <v>2023</v>
      </c>
      <c r="C15" s="8" t="s">
        <v>26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36" t="s">
        <v>30</v>
      </c>
      <c r="B18" s="138">
        <v>2022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36"/>
      <c r="B20" s="140">
        <v>2023</v>
      </c>
      <c r="C20" s="8" t="s">
        <v>26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36" t="s">
        <v>31</v>
      </c>
      <c r="B23" s="138">
        <v>2022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36"/>
      <c r="B25" s="140">
        <v>2023</v>
      </c>
      <c r="C25" s="8" t="s">
        <v>26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36" t="s">
        <v>32</v>
      </c>
      <c r="B28" s="138">
        <v>2022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36"/>
      <c r="B30" s="140">
        <v>2023</v>
      </c>
      <c r="C30" s="8" t="s">
        <v>26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36" t="s">
        <v>33</v>
      </c>
      <c r="B33" s="138">
        <v>2022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36"/>
      <c r="B35" s="140">
        <v>2023</v>
      </c>
      <c r="C35" s="8" t="s">
        <v>26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36" t="s">
        <v>34</v>
      </c>
      <c r="B38" s="138">
        <v>2022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36"/>
      <c r="B40" s="140">
        <v>2023</v>
      </c>
      <c r="C40" s="8" t="s">
        <v>26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36" t="s">
        <v>35</v>
      </c>
      <c r="B43" s="138">
        <v>2022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36"/>
      <c r="B45" s="140">
        <v>2023</v>
      </c>
      <c r="C45" s="8" t="s">
        <v>26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36" t="s">
        <v>36</v>
      </c>
      <c r="B48" s="138">
        <v>2022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36"/>
      <c r="B50" s="140">
        <v>2023</v>
      </c>
      <c r="C50" s="8" t="s">
        <v>26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/>
      <c r="H55" s="1"/>
      <c r="I55" s="1" t="s">
        <v>2</v>
      </c>
      <c r="K55" s="141" t="s">
        <v>0</v>
      </c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3"/>
    </row>
    <row r="56" spans="1:25" ht="19.5" x14ac:dyDescent="0.25">
      <c r="C56" s="15">
        <v>1</v>
      </c>
      <c r="D56" s="16" t="s">
        <v>5</v>
      </c>
      <c r="E56" s="17" t="s">
        <v>41</v>
      </c>
      <c r="F56" s="17">
        <v>60296.5</v>
      </c>
      <c r="G56" s="17"/>
      <c r="H56" s="17"/>
      <c r="I56" s="17">
        <f>F56*0.509</f>
        <v>30690.9185</v>
      </c>
      <c r="K56" s="144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6"/>
    </row>
    <row r="57" spans="1:25" ht="19.5" x14ac:dyDescent="0.25">
      <c r="C57" s="15">
        <v>2</v>
      </c>
      <c r="D57" s="16" t="s">
        <v>4</v>
      </c>
      <c r="E57" s="17" t="s">
        <v>41</v>
      </c>
      <c r="F57" s="17">
        <v>58803</v>
      </c>
      <c r="G57" s="17"/>
      <c r="H57" s="17"/>
      <c r="I57" s="17">
        <f>F57*0.509</f>
        <v>29930.726999999999</v>
      </c>
      <c r="K57" s="144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6"/>
    </row>
    <row r="58" spans="1:25" ht="19.5" x14ac:dyDescent="0.25">
      <c r="C58" s="15">
        <v>3</v>
      </c>
      <c r="D58" s="16" t="s">
        <v>3</v>
      </c>
      <c r="E58" s="17" t="s">
        <v>41</v>
      </c>
      <c r="F58" s="17">
        <v>58006.3</v>
      </c>
      <c r="G58" s="17"/>
      <c r="H58" s="17"/>
      <c r="I58" s="17">
        <f>F58*0.509</f>
        <v>29525.206700000002</v>
      </c>
      <c r="K58" s="144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6"/>
    </row>
    <row r="59" spans="1:25" ht="19.5" x14ac:dyDescent="0.25">
      <c r="C59" s="15">
        <v>4</v>
      </c>
      <c r="D59" s="16" t="s">
        <v>7</v>
      </c>
      <c r="E59" s="17" t="s">
        <v>42</v>
      </c>
      <c r="F59" s="17">
        <v>51153.599999999999</v>
      </c>
      <c r="G59" s="17"/>
      <c r="H59" s="17"/>
      <c r="I59" s="17">
        <f>F59*0.509</f>
        <v>26037.182399999998</v>
      </c>
      <c r="K59" s="144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6"/>
    </row>
    <row r="60" spans="1:25" ht="19.5" x14ac:dyDescent="0.25">
      <c r="C60" s="15">
        <v>5</v>
      </c>
      <c r="D60" s="16" t="s">
        <v>6</v>
      </c>
      <c r="E60" s="17" t="s">
        <v>42</v>
      </c>
      <c r="F60" s="17">
        <v>45330</v>
      </c>
      <c r="G60" s="17"/>
      <c r="H60" s="17"/>
      <c r="I60" s="17">
        <f>F60*0.509</f>
        <v>23072.97</v>
      </c>
      <c r="K60" s="147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9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71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71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71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44</v>
      </c>
      <c r="B3" s="151">
        <v>2022</v>
      </c>
      <c r="C3" s="151"/>
      <c r="D3" s="151">
        <v>2023</v>
      </c>
      <c r="E3" s="151"/>
      <c r="F3" s="14"/>
      <c r="G3" s="151">
        <v>2022</v>
      </c>
      <c r="H3" s="151"/>
      <c r="I3" s="151">
        <v>2023</v>
      </c>
      <c r="J3" s="151"/>
      <c r="K3" s="14"/>
      <c r="L3" s="151">
        <v>2022</v>
      </c>
      <c r="M3" s="151"/>
      <c r="N3" s="151">
        <v>2023</v>
      </c>
      <c r="O3" s="151"/>
      <c r="P3" s="14"/>
      <c r="Q3" s="151">
        <v>2022</v>
      </c>
      <c r="R3" s="151"/>
      <c r="S3" s="151">
        <v>2023</v>
      </c>
      <c r="T3" s="151"/>
      <c r="U3" s="14"/>
      <c r="V3" s="151">
        <v>2022</v>
      </c>
      <c r="W3" s="151"/>
      <c r="X3" s="151">
        <v>2023</v>
      </c>
      <c r="Y3" s="151"/>
      <c r="Z3" s="14"/>
      <c r="AA3" s="151">
        <v>2022</v>
      </c>
      <c r="AB3" s="151"/>
      <c r="AC3" s="151">
        <v>2023</v>
      </c>
      <c r="AD3" s="151"/>
      <c r="AE3" s="14"/>
      <c r="AF3" s="151">
        <v>2022</v>
      </c>
      <c r="AG3" s="151"/>
      <c r="AH3" s="151">
        <v>2023</v>
      </c>
      <c r="AI3" s="151"/>
      <c r="AJ3" s="14"/>
      <c r="AK3" s="151">
        <v>2022</v>
      </c>
      <c r="AL3" s="151"/>
      <c r="AM3" s="151">
        <v>2023</v>
      </c>
      <c r="AN3" s="151"/>
      <c r="AO3" s="14"/>
      <c r="AP3" s="151">
        <v>2022</v>
      </c>
      <c r="AQ3" s="151"/>
      <c r="AR3" s="151">
        <v>2023</v>
      </c>
      <c r="AS3" s="151"/>
      <c r="AT3" s="14"/>
      <c r="AU3" s="151">
        <v>2022</v>
      </c>
      <c r="AV3" s="151"/>
      <c r="AW3" s="151">
        <v>2023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56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57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58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59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60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61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51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52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53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73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29" t="s">
        <v>74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37</v>
      </c>
      <c r="D21" s="1" t="s">
        <v>38</v>
      </c>
      <c r="E21" s="1" t="s">
        <v>39</v>
      </c>
      <c r="F21" s="1" t="s">
        <v>1</v>
      </c>
      <c r="G21" s="1" t="s">
        <v>2</v>
      </c>
      <c r="I21" s="141" t="s">
        <v>0</v>
      </c>
      <c r="J21" s="142"/>
      <c r="K21" s="142"/>
      <c r="L21" s="142"/>
      <c r="M21" s="142"/>
      <c r="N21" s="142"/>
      <c r="O21" s="142"/>
      <c r="P21" s="142"/>
      <c r="Q21" s="143"/>
    </row>
    <row r="22" spans="1:51" s="2" customFormat="1" ht="19.5" x14ac:dyDescent="0.25">
      <c r="A22" s="13"/>
      <c r="C22" s="15">
        <v>1</v>
      </c>
      <c r="D22" s="16" t="s">
        <v>5</v>
      </c>
      <c r="E22" s="17" t="s">
        <v>41</v>
      </c>
      <c r="F22" s="17">
        <v>60296.5</v>
      </c>
      <c r="G22" s="17">
        <f>F22*0.509</f>
        <v>30690.9185</v>
      </c>
      <c r="I22" s="144"/>
      <c r="J22" s="145"/>
      <c r="K22" s="145"/>
      <c r="L22" s="145"/>
      <c r="M22" s="145"/>
      <c r="N22" s="145"/>
      <c r="O22" s="145"/>
      <c r="P22" s="145"/>
      <c r="Q22" s="146"/>
    </row>
    <row r="23" spans="1:51" s="2" customFormat="1" ht="19.5" x14ac:dyDescent="0.25">
      <c r="A23" s="13"/>
      <c r="C23" s="15">
        <v>2</v>
      </c>
      <c r="D23" s="16" t="s">
        <v>4</v>
      </c>
      <c r="E23" s="17" t="s">
        <v>41</v>
      </c>
      <c r="F23" s="17">
        <v>58803</v>
      </c>
      <c r="G23" s="17">
        <f>F23*0.509</f>
        <v>29930.726999999999</v>
      </c>
      <c r="I23" s="144"/>
      <c r="J23" s="145"/>
      <c r="K23" s="145"/>
      <c r="L23" s="145"/>
      <c r="M23" s="145"/>
      <c r="N23" s="145"/>
      <c r="O23" s="145"/>
      <c r="P23" s="145"/>
      <c r="Q23" s="146"/>
    </row>
    <row r="24" spans="1:51" s="2" customFormat="1" ht="19.5" x14ac:dyDescent="0.25">
      <c r="A24" s="13"/>
      <c r="C24" s="15">
        <v>3</v>
      </c>
      <c r="D24" s="16" t="s">
        <v>3</v>
      </c>
      <c r="E24" s="17" t="s">
        <v>41</v>
      </c>
      <c r="F24" s="17">
        <v>58006.3</v>
      </c>
      <c r="G24" s="17">
        <f>F24*0.509</f>
        <v>29525.206700000002</v>
      </c>
      <c r="I24" s="144"/>
      <c r="J24" s="145"/>
      <c r="K24" s="145"/>
      <c r="L24" s="145"/>
      <c r="M24" s="145"/>
      <c r="N24" s="145"/>
      <c r="O24" s="145"/>
      <c r="P24" s="145"/>
      <c r="Q24" s="146"/>
    </row>
    <row r="25" spans="1:51" s="2" customFormat="1" ht="19.5" x14ac:dyDescent="0.25">
      <c r="A25" s="13"/>
      <c r="C25" s="15">
        <v>4</v>
      </c>
      <c r="D25" s="16" t="s">
        <v>7</v>
      </c>
      <c r="E25" s="17" t="s">
        <v>42</v>
      </c>
      <c r="F25" s="17">
        <v>51153.599999999999</v>
      </c>
      <c r="G25" s="17">
        <f>F25*0.509</f>
        <v>26037.182399999998</v>
      </c>
      <c r="I25" s="144"/>
      <c r="J25" s="145"/>
      <c r="K25" s="145"/>
      <c r="L25" s="145"/>
      <c r="M25" s="145"/>
      <c r="N25" s="145"/>
      <c r="O25" s="145"/>
      <c r="P25" s="145"/>
      <c r="Q25" s="146"/>
    </row>
    <row r="26" spans="1:51" s="2" customFormat="1" ht="19.5" x14ac:dyDescent="0.25">
      <c r="A26" s="13"/>
      <c r="C26" s="15">
        <v>5</v>
      </c>
      <c r="D26" s="16" t="s">
        <v>6</v>
      </c>
      <c r="E26" s="17" t="s">
        <v>42</v>
      </c>
      <c r="F26" s="17">
        <v>45330</v>
      </c>
      <c r="G26" s="17">
        <f>F26*0.509</f>
        <v>23072.97</v>
      </c>
      <c r="I26" s="147"/>
      <c r="J26" s="148"/>
      <c r="K26" s="148"/>
      <c r="L26" s="148"/>
      <c r="M26" s="148"/>
      <c r="N26" s="148"/>
      <c r="O26" s="148"/>
      <c r="P26" s="148"/>
      <c r="Q26" s="149"/>
    </row>
    <row r="27" spans="1:51" s="2" customFormat="1" ht="18.75" x14ac:dyDescent="0.25">
      <c r="A27" s="13"/>
    </row>
  </sheetData>
  <mergeCells count="34">
    <mergeCell ref="L2:P2"/>
    <mergeCell ref="L3:M3"/>
    <mergeCell ref="N3:O3"/>
    <mergeCell ref="B3:C3"/>
    <mergeCell ref="D3:E3"/>
    <mergeCell ref="B2:F2"/>
    <mergeCell ref="G2:K2"/>
    <mergeCell ref="G3:H3"/>
    <mergeCell ref="I3:J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71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71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71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44</v>
      </c>
      <c r="B3" s="151">
        <v>2022</v>
      </c>
      <c r="C3" s="151"/>
      <c r="D3" s="151">
        <v>2023</v>
      </c>
      <c r="E3" s="151"/>
      <c r="F3" s="14"/>
      <c r="G3" s="151">
        <v>2022</v>
      </c>
      <c r="H3" s="151"/>
      <c r="I3" s="151">
        <v>2023</v>
      </c>
      <c r="J3" s="151"/>
      <c r="K3" s="14"/>
      <c r="L3" s="151">
        <v>2022</v>
      </c>
      <c r="M3" s="151"/>
      <c r="N3" s="151">
        <v>2023</v>
      </c>
      <c r="O3" s="151"/>
      <c r="P3" s="14"/>
      <c r="Q3" s="151">
        <v>2022</v>
      </c>
      <c r="R3" s="151"/>
      <c r="S3" s="151">
        <v>2023</v>
      </c>
      <c r="T3" s="151"/>
      <c r="U3" s="14"/>
      <c r="V3" s="151">
        <v>2022</v>
      </c>
      <c r="W3" s="151"/>
      <c r="X3" s="151">
        <v>2023</v>
      </c>
      <c r="Y3" s="151"/>
      <c r="Z3" s="14"/>
      <c r="AA3" s="151">
        <v>2022</v>
      </c>
      <c r="AB3" s="151"/>
      <c r="AC3" s="151">
        <v>2023</v>
      </c>
      <c r="AD3" s="151"/>
      <c r="AE3" s="14"/>
      <c r="AF3" s="151">
        <v>2022</v>
      </c>
      <c r="AG3" s="151"/>
      <c r="AH3" s="151">
        <v>2023</v>
      </c>
      <c r="AI3" s="151"/>
      <c r="AJ3" s="14"/>
      <c r="AK3" s="151">
        <v>2022</v>
      </c>
      <c r="AL3" s="151"/>
      <c r="AM3" s="151">
        <v>2023</v>
      </c>
      <c r="AN3" s="151"/>
      <c r="AO3" s="14"/>
      <c r="AP3" s="151">
        <v>2022</v>
      </c>
      <c r="AQ3" s="151"/>
      <c r="AR3" s="151">
        <v>2023</v>
      </c>
      <c r="AS3" s="151"/>
      <c r="AT3" s="14"/>
      <c r="AU3" s="151">
        <v>2022</v>
      </c>
      <c r="AV3" s="151"/>
      <c r="AW3" s="151">
        <v>2023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50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54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29" t="s">
        <v>55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213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29" t="s">
        <v>74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29" t="s">
        <v>56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29" t="s">
        <v>57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29" t="s">
        <v>58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29" t="s">
        <v>213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29" t="s">
        <v>74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29" t="s">
        <v>59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29" t="s">
        <v>60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29" t="s">
        <v>61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29" t="s">
        <v>213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29" t="s">
        <v>74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29" t="s">
        <v>51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29" t="s">
        <v>52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29" t="s">
        <v>53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29" t="s">
        <v>213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29" t="s">
        <v>74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29" t="s">
        <v>212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29" t="s">
        <v>74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37</v>
      </c>
      <c r="D29" s="1" t="s">
        <v>38</v>
      </c>
      <c r="E29" s="1" t="s">
        <v>39</v>
      </c>
      <c r="F29" s="1" t="s">
        <v>1</v>
      </c>
      <c r="G29" s="1" t="s">
        <v>2</v>
      </c>
      <c r="I29" s="141" t="s">
        <v>0</v>
      </c>
      <c r="J29" s="142"/>
      <c r="K29" s="142"/>
      <c r="L29" s="142"/>
      <c r="M29" s="142"/>
      <c r="N29" s="142"/>
      <c r="O29" s="142"/>
      <c r="P29" s="142"/>
      <c r="Q29" s="143"/>
    </row>
    <row r="30" spans="1:51" s="2" customFormat="1" ht="19.5" x14ac:dyDescent="0.25">
      <c r="A30" s="13"/>
      <c r="C30" s="15">
        <v>1</v>
      </c>
      <c r="D30" s="16" t="s">
        <v>5</v>
      </c>
      <c r="E30" s="17" t="s">
        <v>41</v>
      </c>
      <c r="F30" s="17">
        <v>60296.5</v>
      </c>
      <c r="G30" s="17">
        <f>F30*0.509</f>
        <v>30690.9185</v>
      </c>
      <c r="I30" s="144"/>
      <c r="J30" s="145"/>
      <c r="K30" s="145"/>
      <c r="L30" s="145"/>
      <c r="M30" s="145"/>
      <c r="N30" s="145"/>
      <c r="O30" s="145"/>
      <c r="P30" s="145"/>
      <c r="Q30" s="146"/>
    </row>
    <row r="31" spans="1:51" s="2" customFormat="1" ht="19.5" x14ac:dyDescent="0.25">
      <c r="A31" s="13"/>
      <c r="C31" s="15">
        <v>2</v>
      </c>
      <c r="D31" s="16" t="s">
        <v>4</v>
      </c>
      <c r="E31" s="17" t="s">
        <v>41</v>
      </c>
      <c r="F31" s="17">
        <v>58803</v>
      </c>
      <c r="G31" s="17">
        <f>F31*0.509</f>
        <v>29930.726999999999</v>
      </c>
      <c r="I31" s="144"/>
      <c r="J31" s="145"/>
      <c r="K31" s="145"/>
      <c r="L31" s="145"/>
      <c r="M31" s="145"/>
      <c r="N31" s="145"/>
      <c r="O31" s="145"/>
      <c r="P31" s="145"/>
      <c r="Q31" s="146"/>
    </row>
    <row r="32" spans="1:51" s="2" customFormat="1" ht="19.5" x14ac:dyDescent="0.25">
      <c r="A32" s="13"/>
      <c r="C32" s="15">
        <v>3</v>
      </c>
      <c r="D32" s="16" t="s">
        <v>3</v>
      </c>
      <c r="E32" s="17" t="s">
        <v>41</v>
      </c>
      <c r="F32" s="17">
        <v>58006.3</v>
      </c>
      <c r="G32" s="17">
        <f>F32*0.509</f>
        <v>29525.206700000002</v>
      </c>
      <c r="I32" s="144"/>
      <c r="J32" s="145"/>
      <c r="K32" s="145"/>
      <c r="L32" s="145"/>
      <c r="M32" s="145"/>
      <c r="N32" s="145"/>
      <c r="O32" s="145"/>
      <c r="P32" s="145"/>
      <c r="Q32" s="146"/>
    </row>
    <row r="33" spans="1:17" s="2" customFormat="1" ht="19.5" x14ac:dyDescent="0.25">
      <c r="A33" s="13"/>
      <c r="C33" s="15">
        <v>4</v>
      </c>
      <c r="D33" s="16" t="s">
        <v>7</v>
      </c>
      <c r="E33" s="17" t="s">
        <v>42</v>
      </c>
      <c r="F33" s="17">
        <v>51153.599999999999</v>
      </c>
      <c r="G33" s="17">
        <f>F33*0.509</f>
        <v>26037.182399999998</v>
      </c>
      <c r="I33" s="144"/>
      <c r="J33" s="145"/>
      <c r="K33" s="145"/>
      <c r="L33" s="145"/>
      <c r="M33" s="145"/>
      <c r="N33" s="145"/>
      <c r="O33" s="145"/>
      <c r="P33" s="145"/>
      <c r="Q33" s="146"/>
    </row>
    <row r="34" spans="1:17" s="2" customFormat="1" ht="19.5" x14ac:dyDescent="0.25">
      <c r="A34" s="13"/>
      <c r="C34" s="15">
        <v>5</v>
      </c>
      <c r="D34" s="16" t="s">
        <v>6</v>
      </c>
      <c r="E34" s="17" t="s">
        <v>42</v>
      </c>
      <c r="F34" s="17">
        <v>45330</v>
      </c>
      <c r="G34" s="17">
        <f>F34*0.509</f>
        <v>23072.97</v>
      </c>
      <c r="I34" s="147"/>
      <c r="J34" s="148"/>
      <c r="K34" s="148"/>
      <c r="L34" s="148"/>
      <c r="M34" s="148"/>
      <c r="N34" s="148"/>
      <c r="O34" s="148"/>
      <c r="P34" s="148"/>
      <c r="Q34" s="149"/>
    </row>
    <row r="35" spans="1:17" s="2" customFormat="1" ht="18.75" x14ac:dyDescent="0.25">
      <c r="A35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102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102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102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203</v>
      </c>
      <c r="B3" s="155" t="s">
        <v>95</v>
      </c>
      <c r="C3" s="151"/>
      <c r="D3" s="155" t="s">
        <v>96</v>
      </c>
      <c r="E3" s="151"/>
      <c r="F3" s="14"/>
      <c r="G3" s="155" t="s">
        <v>95</v>
      </c>
      <c r="H3" s="151"/>
      <c r="I3" s="155" t="s">
        <v>96</v>
      </c>
      <c r="J3" s="151"/>
      <c r="K3" s="14"/>
      <c r="L3" s="155" t="s">
        <v>95</v>
      </c>
      <c r="M3" s="151"/>
      <c r="N3" s="155" t="s">
        <v>96</v>
      </c>
      <c r="O3" s="151"/>
      <c r="P3" s="14"/>
      <c r="Q3" s="155" t="s">
        <v>95</v>
      </c>
      <c r="R3" s="151"/>
      <c r="S3" s="155" t="s">
        <v>96</v>
      </c>
      <c r="T3" s="151"/>
      <c r="U3" s="14"/>
      <c r="V3" s="155" t="s">
        <v>95</v>
      </c>
      <c r="W3" s="151"/>
      <c r="X3" s="155" t="s">
        <v>96</v>
      </c>
      <c r="Y3" s="151"/>
      <c r="Z3" s="14"/>
      <c r="AA3" s="155" t="s">
        <v>95</v>
      </c>
      <c r="AB3" s="151"/>
      <c r="AC3" s="155" t="s">
        <v>96</v>
      </c>
      <c r="AD3" s="151"/>
      <c r="AE3" s="14"/>
      <c r="AF3" s="155" t="s">
        <v>95</v>
      </c>
      <c r="AG3" s="151"/>
      <c r="AH3" s="155" t="s">
        <v>96</v>
      </c>
      <c r="AI3" s="151"/>
      <c r="AJ3" s="14"/>
      <c r="AK3" s="155" t="s">
        <v>95</v>
      </c>
      <c r="AL3" s="151"/>
      <c r="AM3" s="155" t="s">
        <v>96</v>
      </c>
      <c r="AN3" s="151"/>
      <c r="AO3" s="14"/>
      <c r="AP3" s="155" t="s">
        <v>95</v>
      </c>
      <c r="AQ3" s="151"/>
      <c r="AR3" s="155" t="s">
        <v>96</v>
      </c>
      <c r="AS3" s="151"/>
      <c r="AT3" s="14"/>
      <c r="AU3" s="155" t="s">
        <v>95</v>
      </c>
      <c r="AV3" s="151"/>
      <c r="AW3" s="155" t="s">
        <v>96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103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126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29" t="s">
        <v>127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128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129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130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131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132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29" t="s">
        <v>133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29" t="s">
        <v>104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29" t="s">
        <v>105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29" t="s">
        <v>106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29" t="s">
        <v>107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29" t="s">
        <v>108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29" t="s">
        <v>109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29" t="s">
        <v>110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29" t="s">
        <v>111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29" t="s">
        <v>112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29" t="s">
        <v>113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29" t="s">
        <v>114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29" t="s">
        <v>115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29" t="s">
        <v>116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29" t="s">
        <v>117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29" t="s">
        <v>118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29" t="s">
        <v>119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29" t="s">
        <v>120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29" t="s">
        <v>121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29" t="s">
        <v>122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29" t="s">
        <v>123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29" t="s">
        <v>124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29" t="s">
        <v>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29" t="s">
        <v>73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29" t="s">
        <v>94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37</v>
      </c>
      <c r="D41" s="1" t="s">
        <v>38</v>
      </c>
      <c r="E41" s="1" t="s">
        <v>39</v>
      </c>
      <c r="F41" s="1" t="s">
        <v>1</v>
      </c>
      <c r="G41" s="1" t="s">
        <v>2</v>
      </c>
      <c r="I41" s="141" t="s">
        <v>0</v>
      </c>
      <c r="J41" s="142"/>
      <c r="K41" s="142"/>
      <c r="L41" s="142"/>
      <c r="M41" s="142"/>
      <c r="N41" s="142"/>
      <c r="O41" s="142"/>
      <c r="P41" s="142"/>
      <c r="Q41" s="143"/>
    </row>
    <row r="42" spans="1:51" s="2" customFormat="1" ht="19.5" x14ac:dyDescent="0.25">
      <c r="A42" s="13"/>
      <c r="C42" s="15">
        <v>1</v>
      </c>
      <c r="D42" s="16" t="s">
        <v>5</v>
      </c>
      <c r="E42" s="17" t="s">
        <v>41</v>
      </c>
      <c r="F42" s="17">
        <v>60296.5</v>
      </c>
      <c r="G42" s="17">
        <f>F42*0.509</f>
        <v>30690.9185</v>
      </c>
      <c r="I42" s="144"/>
      <c r="J42" s="145"/>
      <c r="K42" s="145"/>
      <c r="L42" s="145"/>
      <c r="M42" s="145"/>
      <c r="N42" s="145"/>
      <c r="O42" s="145"/>
      <c r="P42" s="145"/>
      <c r="Q42" s="146"/>
    </row>
    <row r="43" spans="1:51" s="2" customFormat="1" ht="19.5" x14ac:dyDescent="0.25">
      <c r="A43" s="13"/>
      <c r="C43" s="15">
        <v>2</v>
      </c>
      <c r="D43" s="16" t="s">
        <v>4</v>
      </c>
      <c r="E43" s="17" t="s">
        <v>41</v>
      </c>
      <c r="F43" s="17">
        <v>58803</v>
      </c>
      <c r="G43" s="17">
        <f>F43*0.509</f>
        <v>29930.726999999999</v>
      </c>
      <c r="I43" s="144"/>
      <c r="J43" s="145"/>
      <c r="K43" s="145"/>
      <c r="L43" s="145"/>
      <c r="M43" s="145"/>
      <c r="N43" s="145"/>
      <c r="O43" s="145"/>
      <c r="P43" s="145"/>
      <c r="Q43" s="146"/>
    </row>
    <row r="44" spans="1:51" s="2" customFormat="1" ht="19.5" x14ac:dyDescent="0.25">
      <c r="A44" s="13"/>
      <c r="C44" s="15">
        <v>3</v>
      </c>
      <c r="D44" s="16" t="s">
        <v>3</v>
      </c>
      <c r="E44" s="17" t="s">
        <v>41</v>
      </c>
      <c r="F44" s="17">
        <v>58006.3</v>
      </c>
      <c r="G44" s="17">
        <f>F44*0.509</f>
        <v>29525.206700000002</v>
      </c>
      <c r="I44" s="144"/>
      <c r="J44" s="145"/>
      <c r="K44" s="145"/>
      <c r="L44" s="145"/>
      <c r="M44" s="145"/>
      <c r="N44" s="145"/>
      <c r="O44" s="145"/>
      <c r="P44" s="145"/>
      <c r="Q44" s="146"/>
    </row>
    <row r="45" spans="1:51" s="2" customFormat="1" ht="19.5" x14ac:dyDescent="0.25">
      <c r="A45" s="13"/>
      <c r="C45" s="15">
        <v>4</v>
      </c>
      <c r="D45" s="16" t="s">
        <v>7</v>
      </c>
      <c r="E45" s="17" t="s">
        <v>42</v>
      </c>
      <c r="F45" s="17">
        <v>51153.599999999999</v>
      </c>
      <c r="G45" s="17">
        <f>F45*0.509</f>
        <v>26037.182399999998</v>
      </c>
      <c r="I45" s="144"/>
      <c r="J45" s="145"/>
      <c r="K45" s="145"/>
      <c r="L45" s="145"/>
      <c r="M45" s="145"/>
      <c r="N45" s="145"/>
      <c r="O45" s="145"/>
      <c r="P45" s="145"/>
      <c r="Q45" s="146"/>
    </row>
    <row r="46" spans="1:51" s="2" customFormat="1" ht="19.5" x14ac:dyDescent="0.25">
      <c r="A46" s="13"/>
      <c r="C46" s="15">
        <v>5</v>
      </c>
      <c r="D46" s="16" t="s">
        <v>6</v>
      </c>
      <c r="E46" s="17" t="s">
        <v>42</v>
      </c>
      <c r="F46" s="17">
        <v>45330</v>
      </c>
      <c r="G46" s="17">
        <f>F46*0.509</f>
        <v>23072.97</v>
      </c>
      <c r="I46" s="147"/>
      <c r="J46" s="148"/>
      <c r="K46" s="148"/>
      <c r="L46" s="148"/>
      <c r="M46" s="148"/>
      <c r="N46" s="148"/>
      <c r="O46" s="148"/>
      <c r="P46" s="148"/>
      <c r="Q46" s="149"/>
    </row>
    <row r="47" spans="1:51" s="2" customFormat="1" ht="18.75" x14ac:dyDescent="0.25">
      <c r="A4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34" t="s">
        <v>202</v>
      </c>
      <c r="B1" s="133"/>
      <c r="C1" s="133"/>
      <c r="D1" s="133"/>
      <c r="E1" s="133"/>
      <c r="F1" s="133"/>
      <c r="G1" s="133"/>
      <c r="H1" s="133"/>
      <c r="I1" s="133"/>
      <c r="J1" s="133"/>
      <c r="K1" s="135"/>
      <c r="L1" s="1" t="s">
        <v>20</v>
      </c>
    </row>
    <row r="2" spans="1:12" ht="19.5" x14ac:dyDescent="0.25">
      <c r="A2" s="12" t="s">
        <v>21</v>
      </c>
      <c r="B2" s="29" t="s">
        <v>204</v>
      </c>
      <c r="C2" s="1" t="s">
        <v>23</v>
      </c>
      <c r="D2" s="29" t="s">
        <v>189</v>
      </c>
      <c r="E2" s="29" t="s">
        <v>190</v>
      </c>
      <c r="F2" s="29" t="s">
        <v>196</v>
      </c>
      <c r="G2" s="29" t="s">
        <v>197</v>
      </c>
      <c r="H2" s="29" t="s">
        <v>198</v>
      </c>
      <c r="I2" s="29" t="s">
        <v>199</v>
      </c>
      <c r="J2" s="29" t="s">
        <v>200</v>
      </c>
      <c r="K2" s="1" t="s">
        <v>201</v>
      </c>
      <c r="L2" s="33" t="s">
        <v>94</v>
      </c>
    </row>
    <row r="3" spans="1:12" ht="23.25" customHeight="1" x14ac:dyDescent="0.25">
      <c r="A3" s="136" t="s">
        <v>25</v>
      </c>
      <c r="B3" s="137" t="s">
        <v>205</v>
      </c>
      <c r="C3" s="4" t="s">
        <v>26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36"/>
      <c r="B4" s="138"/>
      <c r="C4" s="1" t="s">
        <v>27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36"/>
      <c r="B5" s="139" t="s">
        <v>206</v>
      </c>
      <c r="C5" s="8" t="s">
        <v>26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36"/>
      <c r="B6" s="140"/>
      <c r="C6" s="1" t="s">
        <v>27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36"/>
      <c r="B7" s="1"/>
      <c r="C7" s="1" t="s">
        <v>28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36" t="s">
        <v>29</v>
      </c>
      <c r="B8" s="137" t="s">
        <v>205</v>
      </c>
      <c r="C8" s="4" t="s">
        <v>26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36"/>
      <c r="B9" s="138"/>
      <c r="C9" s="1" t="s">
        <v>27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36"/>
      <c r="B10" s="139" t="s">
        <v>206</v>
      </c>
      <c r="C10" s="8" t="s">
        <v>26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36"/>
      <c r="B11" s="140"/>
      <c r="C11" s="1" t="s">
        <v>27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36"/>
      <c r="B12" s="1"/>
      <c r="C12" s="1" t="s">
        <v>28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36" t="s">
        <v>40</v>
      </c>
      <c r="B13" s="137" t="s">
        <v>205</v>
      </c>
      <c r="C13" s="4" t="s">
        <v>26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36"/>
      <c r="B14" s="138"/>
      <c r="C14" s="1" t="s">
        <v>27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36"/>
      <c r="B15" s="139" t="s">
        <v>206</v>
      </c>
      <c r="C15" s="8" t="s">
        <v>26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36"/>
      <c r="B16" s="140"/>
      <c r="C16" s="1" t="s">
        <v>27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36"/>
      <c r="B17" s="1"/>
      <c r="C17" s="1" t="s">
        <v>28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56" t="s">
        <v>64</v>
      </c>
      <c r="B18" s="137" t="s">
        <v>205</v>
      </c>
      <c r="C18" s="4" t="s">
        <v>26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36"/>
      <c r="B19" s="138"/>
      <c r="C19" s="1" t="s">
        <v>27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36"/>
      <c r="B20" s="139" t="s">
        <v>206</v>
      </c>
      <c r="C20" s="8" t="s">
        <v>26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36"/>
      <c r="B21" s="140"/>
      <c r="C21" s="1" t="s">
        <v>27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36"/>
      <c r="B22" s="1"/>
      <c r="C22" s="1" t="s">
        <v>28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36" t="s">
        <v>31</v>
      </c>
      <c r="B23" s="137" t="s">
        <v>205</v>
      </c>
      <c r="C23" s="4" t="s">
        <v>26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36"/>
      <c r="B24" s="138"/>
      <c r="C24" s="1" t="s">
        <v>27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36"/>
      <c r="B25" s="139" t="s">
        <v>206</v>
      </c>
      <c r="C25" s="8" t="s">
        <v>26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36"/>
      <c r="B26" s="140"/>
      <c r="C26" s="1" t="s">
        <v>27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36"/>
      <c r="B27" s="1"/>
      <c r="C27" s="1" t="s">
        <v>28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36" t="s">
        <v>32</v>
      </c>
      <c r="B28" s="137" t="s">
        <v>205</v>
      </c>
      <c r="C28" s="4" t="s">
        <v>26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36"/>
      <c r="B29" s="138"/>
      <c r="C29" s="1" t="s">
        <v>27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36"/>
      <c r="B30" s="139" t="s">
        <v>206</v>
      </c>
      <c r="C30" s="8" t="s">
        <v>26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36"/>
      <c r="B31" s="140"/>
      <c r="C31" s="1" t="s">
        <v>27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36"/>
      <c r="B32" s="1"/>
      <c r="C32" s="1" t="s">
        <v>28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36" t="s">
        <v>33</v>
      </c>
      <c r="B33" s="137" t="s">
        <v>205</v>
      </c>
      <c r="C33" s="4" t="s">
        <v>26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36"/>
      <c r="B34" s="138"/>
      <c r="C34" s="1" t="s">
        <v>27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36"/>
      <c r="B35" s="139" t="s">
        <v>206</v>
      </c>
      <c r="C35" s="8" t="s">
        <v>26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36"/>
      <c r="B36" s="140"/>
      <c r="C36" s="1" t="s">
        <v>27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36"/>
      <c r="B37" s="1"/>
      <c r="C37" s="1" t="s">
        <v>28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36" t="s">
        <v>34</v>
      </c>
      <c r="B38" s="137" t="s">
        <v>205</v>
      </c>
      <c r="C38" s="4" t="s">
        <v>26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36"/>
      <c r="B39" s="138"/>
      <c r="C39" s="1" t="s">
        <v>27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36"/>
      <c r="B40" s="139" t="s">
        <v>206</v>
      </c>
      <c r="C40" s="8" t="s">
        <v>26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36"/>
      <c r="B41" s="140"/>
      <c r="C41" s="1" t="s">
        <v>27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36"/>
      <c r="B42" s="1"/>
      <c r="C42" s="1" t="s">
        <v>28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36" t="s">
        <v>35</v>
      </c>
      <c r="B43" s="137" t="s">
        <v>205</v>
      </c>
      <c r="C43" s="4" t="s">
        <v>26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36"/>
      <c r="B44" s="138"/>
      <c r="C44" s="1" t="s">
        <v>27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36"/>
      <c r="B45" s="139" t="s">
        <v>206</v>
      </c>
      <c r="C45" s="8" t="s">
        <v>26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36"/>
      <c r="B46" s="140"/>
      <c r="C46" s="1" t="s">
        <v>27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36"/>
      <c r="B47" s="1"/>
      <c r="C47" s="1" t="s">
        <v>28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36" t="s">
        <v>36</v>
      </c>
      <c r="B48" s="137" t="s">
        <v>205</v>
      </c>
      <c r="C48" s="4" t="s">
        <v>26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36"/>
      <c r="B49" s="138"/>
      <c r="C49" s="1" t="s">
        <v>27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36"/>
      <c r="B50" s="139" t="s">
        <v>206</v>
      </c>
      <c r="C50" s="8" t="s">
        <v>26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36"/>
      <c r="B51" s="140"/>
      <c r="C51" s="1" t="s">
        <v>27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36"/>
      <c r="B52" s="1"/>
      <c r="C52" s="1" t="s">
        <v>28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37</v>
      </c>
      <c r="D55" s="1" t="s">
        <v>38</v>
      </c>
      <c r="E55" s="1" t="s">
        <v>39</v>
      </c>
      <c r="F55" s="1" t="s">
        <v>1</v>
      </c>
      <c r="G55" s="1" t="s">
        <v>2</v>
      </c>
      <c r="I55" s="141" t="s">
        <v>0</v>
      </c>
      <c r="J55" s="142"/>
      <c r="K55" s="32"/>
      <c r="L55" s="32"/>
    </row>
    <row r="56" spans="1:12" ht="19.5" x14ac:dyDescent="0.25">
      <c r="C56" s="15">
        <v>1</v>
      </c>
      <c r="D56" s="16" t="s">
        <v>97</v>
      </c>
      <c r="E56" s="17" t="s">
        <v>41</v>
      </c>
      <c r="F56" s="17">
        <v>60296.5</v>
      </c>
      <c r="G56" s="17">
        <f>F56*0.509</f>
        <v>30690.9185</v>
      </c>
      <c r="I56" s="144"/>
      <c r="J56" s="145"/>
      <c r="K56" s="32"/>
      <c r="L56" s="32"/>
    </row>
    <row r="57" spans="1:12" ht="19.5" x14ac:dyDescent="0.25">
      <c r="C57" s="15">
        <v>2</v>
      </c>
      <c r="D57" s="16" t="s">
        <v>98</v>
      </c>
      <c r="E57" s="17" t="s">
        <v>41</v>
      </c>
      <c r="F57" s="17">
        <v>58803</v>
      </c>
      <c r="G57" s="17">
        <f>F57*0.509</f>
        <v>29930.726999999999</v>
      </c>
      <c r="I57" s="144"/>
      <c r="J57" s="145"/>
      <c r="K57" s="32"/>
      <c r="L57" s="32"/>
    </row>
    <row r="58" spans="1:12" ht="19.5" x14ac:dyDescent="0.25">
      <c r="C58" s="15">
        <v>3</v>
      </c>
      <c r="D58" s="16" t="s">
        <v>99</v>
      </c>
      <c r="E58" s="17" t="s">
        <v>41</v>
      </c>
      <c r="F58" s="17">
        <v>58006.3</v>
      </c>
      <c r="G58" s="17">
        <f>F58*0.509</f>
        <v>29525.206700000002</v>
      </c>
      <c r="I58" s="144"/>
      <c r="J58" s="145"/>
      <c r="K58" s="32"/>
      <c r="L58" s="32"/>
    </row>
    <row r="59" spans="1:12" ht="19.5" x14ac:dyDescent="0.25">
      <c r="C59" s="15">
        <v>4</v>
      </c>
      <c r="D59" s="16" t="s">
        <v>100</v>
      </c>
      <c r="E59" s="17" t="s">
        <v>42</v>
      </c>
      <c r="F59" s="17">
        <v>51153.599999999999</v>
      </c>
      <c r="G59" s="17">
        <f>F59*0.509</f>
        <v>26037.182399999998</v>
      </c>
      <c r="I59" s="144"/>
      <c r="J59" s="145"/>
      <c r="K59" s="32"/>
      <c r="L59" s="32"/>
    </row>
    <row r="60" spans="1:12" ht="19.5" x14ac:dyDescent="0.25">
      <c r="C60" s="15">
        <v>5</v>
      </c>
      <c r="D60" s="16" t="s">
        <v>101</v>
      </c>
      <c r="E60" s="34" t="s">
        <v>64</v>
      </c>
      <c r="F60" s="17">
        <v>45330</v>
      </c>
      <c r="G60" s="17">
        <f>F60*0.509</f>
        <v>23072.97</v>
      </c>
      <c r="I60" s="147"/>
      <c r="J60" s="148"/>
      <c r="K60" s="32"/>
      <c r="L60" s="32"/>
    </row>
  </sheetData>
  <mergeCells count="32"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7" bestFit="1" customWidth="1"/>
    <col min="2" max="16384" width="11.109375" style="27"/>
  </cols>
  <sheetData>
    <row r="1" spans="1:51" s="30" customFormat="1" ht="24" customHeight="1" x14ac:dyDescent="0.25">
      <c r="A1" s="152" t="s">
        <v>208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207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207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204</v>
      </c>
      <c r="B3" s="155" t="s">
        <v>205</v>
      </c>
      <c r="C3" s="151"/>
      <c r="D3" s="155" t="s">
        <v>206</v>
      </c>
      <c r="E3" s="151"/>
      <c r="F3" s="14"/>
      <c r="G3" s="155" t="s">
        <v>205</v>
      </c>
      <c r="H3" s="151"/>
      <c r="I3" s="155" t="s">
        <v>206</v>
      </c>
      <c r="J3" s="151"/>
      <c r="K3" s="14"/>
      <c r="L3" s="155" t="s">
        <v>205</v>
      </c>
      <c r="M3" s="151"/>
      <c r="N3" s="155" t="s">
        <v>206</v>
      </c>
      <c r="O3" s="151"/>
      <c r="P3" s="14"/>
      <c r="Q3" s="155" t="s">
        <v>205</v>
      </c>
      <c r="R3" s="151"/>
      <c r="S3" s="155" t="s">
        <v>206</v>
      </c>
      <c r="T3" s="151"/>
      <c r="U3" s="14"/>
      <c r="V3" s="155" t="s">
        <v>205</v>
      </c>
      <c r="W3" s="151"/>
      <c r="X3" s="155" t="s">
        <v>206</v>
      </c>
      <c r="Y3" s="151"/>
      <c r="Z3" s="14"/>
      <c r="AA3" s="155" t="s">
        <v>205</v>
      </c>
      <c r="AB3" s="151"/>
      <c r="AC3" s="155" t="s">
        <v>206</v>
      </c>
      <c r="AD3" s="151"/>
      <c r="AE3" s="14"/>
      <c r="AF3" s="155" t="s">
        <v>205</v>
      </c>
      <c r="AG3" s="151"/>
      <c r="AH3" s="155" t="s">
        <v>206</v>
      </c>
      <c r="AI3" s="151"/>
      <c r="AJ3" s="14"/>
      <c r="AK3" s="155" t="s">
        <v>205</v>
      </c>
      <c r="AL3" s="151"/>
      <c r="AM3" s="155" t="s">
        <v>206</v>
      </c>
      <c r="AN3" s="151"/>
      <c r="AO3" s="14"/>
      <c r="AP3" s="155" t="s">
        <v>205</v>
      </c>
      <c r="AQ3" s="151"/>
      <c r="AR3" s="155" t="s">
        <v>206</v>
      </c>
      <c r="AS3" s="151"/>
      <c r="AT3" s="14"/>
      <c r="AU3" s="155" t="s">
        <v>205</v>
      </c>
      <c r="AV3" s="151"/>
      <c r="AW3" s="155" t="s">
        <v>206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29" t="s">
        <v>189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29" t="s">
        <v>190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29" t="s">
        <v>191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29" t="s">
        <v>192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29" t="s">
        <v>193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29" t="s">
        <v>194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29" t="s">
        <v>195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29" t="s">
        <v>73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29" t="s">
        <v>94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37</v>
      </c>
      <c r="D17" s="1" t="s">
        <v>38</v>
      </c>
      <c r="E17" s="1" t="s">
        <v>39</v>
      </c>
      <c r="F17" s="1" t="s">
        <v>1</v>
      </c>
      <c r="G17" s="1" t="s">
        <v>2</v>
      </c>
      <c r="I17" s="141" t="s">
        <v>0</v>
      </c>
      <c r="J17" s="142"/>
      <c r="K17" s="142"/>
      <c r="L17" s="142"/>
      <c r="M17" s="142"/>
      <c r="N17" s="142"/>
      <c r="O17" s="142"/>
      <c r="P17" s="142"/>
      <c r="Q17" s="143"/>
    </row>
    <row r="18" spans="1:17" s="2" customFormat="1" ht="19.5" x14ac:dyDescent="0.25">
      <c r="A18" s="13"/>
      <c r="C18" s="15">
        <v>1</v>
      </c>
      <c r="D18" s="16" t="s">
        <v>5</v>
      </c>
      <c r="E18" s="17" t="s">
        <v>41</v>
      </c>
      <c r="F18" s="17">
        <v>60296.5</v>
      </c>
      <c r="G18" s="17">
        <f>F18*0.509</f>
        <v>30690.9185</v>
      </c>
      <c r="I18" s="144"/>
      <c r="J18" s="145"/>
      <c r="K18" s="145"/>
      <c r="L18" s="145"/>
      <c r="M18" s="145"/>
      <c r="N18" s="145"/>
      <c r="O18" s="145"/>
      <c r="P18" s="145"/>
      <c r="Q18" s="146"/>
    </row>
    <row r="19" spans="1:17" s="2" customFormat="1" ht="19.5" x14ac:dyDescent="0.25">
      <c r="A19" s="13"/>
      <c r="C19" s="15">
        <v>2</v>
      </c>
      <c r="D19" s="16" t="s">
        <v>4</v>
      </c>
      <c r="E19" s="17" t="s">
        <v>41</v>
      </c>
      <c r="F19" s="17">
        <v>58803</v>
      </c>
      <c r="G19" s="17">
        <f>F19*0.509</f>
        <v>29930.726999999999</v>
      </c>
      <c r="I19" s="144"/>
      <c r="J19" s="145"/>
      <c r="K19" s="145"/>
      <c r="L19" s="145"/>
      <c r="M19" s="145"/>
      <c r="N19" s="145"/>
      <c r="O19" s="145"/>
      <c r="P19" s="145"/>
      <c r="Q19" s="146"/>
    </row>
    <row r="20" spans="1:17" s="2" customFormat="1" ht="19.5" x14ac:dyDescent="0.25">
      <c r="A20" s="13"/>
      <c r="C20" s="15">
        <v>3</v>
      </c>
      <c r="D20" s="16" t="s">
        <v>3</v>
      </c>
      <c r="E20" s="17" t="s">
        <v>41</v>
      </c>
      <c r="F20" s="17">
        <v>58006.3</v>
      </c>
      <c r="G20" s="17">
        <f>F20*0.509</f>
        <v>29525.206700000002</v>
      </c>
      <c r="I20" s="144"/>
      <c r="J20" s="145"/>
      <c r="K20" s="145"/>
      <c r="L20" s="145"/>
      <c r="M20" s="145"/>
      <c r="N20" s="145"/>
      <c r="O20" s="145"/>
      <c r="P20" s="145"/>
      <c r="Q20" s="146"/>
    </row>
    <row r="21" spans="1:17" s="2" customFormat="1" ht="19.5" x14ac:dyDescent="0.25">
      <c r="A21" s="13"/>
      <c r="C21" s="15">
        <v>4</v>
      </c>
      <c r="D21" s="16" t="s">
        <v>7</v>
      </c>
      <c r="E21" s="17" t="s">
        <v>42</v>
      </c>
      <c r="F21" s="17">
        <v>51153.599999999999</v>
      </c>
      <c r="G21" s="17">
        <f>F21*0.509</f>
        <v>26037.182399999998</v>
      </c>
      <c r="I21" s="144"/>
      <c r="J21" s="145"/>
      <c r="K21" s="145"/>
      <c r="L21" s="145"/>
      <c r="M21" s="145"/>
      <c r="N21" s="145"/>
      <c r="O21" s="145"/>
      <c r="P21" s="145"/>
      <c r="Q21" s="146"/>
    </row>
    <row r="22" spans="1:17" s="2" customFormat="1" ht="19.5" x14ac:dyDescent="0.25">
      <c r="A22" s="13"/>
      <c r="C22" s="15">
        <v>5</v>
      </c>
      <c r="D22" s="16" t="s">
        <v>6</v>
      </c>
      <c r="E22" s="17" t="s">
        <v>42</v>
      </c>
      <c r="F22" s="17">
        <v>45330</v>
      </c>
      <c r="G22" s="17">
        <f>F22*0.509</f>
        <v>23072.97</v>
      </c>
      <c r="I22" s="147"/>
      <c r="J22" s="148"/>
      <c r="K22" s="148"/>
      <c r="L22" s="148"/>
      <c r="M22" s="148"/>
      <c r="N22" s="148"/>
      <c r="O22" s="148"/>
      <c r="P22" s="148"/>
      <c r="Q22" s="149"/>
    </row>
    <row r="23" spans="1:17" s="2" customFormat="1" ht="18.75" x14ac:dyDescent="0.25">
      <c r="A23" s="13"/>
    </row>
  </sheetData>
  <mergeCells count="34"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7" bestFit="1" customWidth="1"/>
    <col min="2" max="16384" width="11.109375" style="27"/>
  </cols>
  <sheetData>
    <row r="1" spans="1:51" s="30" customFormat="1" ht="24" customHeight="1" x14ac:dyDescent="0.25">
      <c r="A1" s="152" t="s">
        <v>209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  <c r="P1" s="29" t="s">
        <v>72</v>
      </c>
      <c r="Q1" s="152" t="s">
        <v>209</v>
      </c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4"/>
      <c r="AE1" s="29" t="s">
        <v>72</v>
      </c>
      <c r="AF1" s="152" t="s">
        <v>209</v>
      </c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4"/>
      <c r="AT1" s="29" t="s">
        <v>72</v>
      </c>
    </row>
    <row r="2" spans="1:51" s="31" customFormat="1" ht="19.5" x14ac:dyDescent="0.25">
      <c r="A2" s="29" t="s">
        <v>43</v>
      </c>
      <c r="B2" s="150" t="s">
        <v>46</v>
      </c>
      <c r="C2" s="150"/>
      <c r="D2" s="150"/>
      <c r="E2" s="150"/>
      <c r="F2" s="150"/>
      <c r="G2" s="150" t="s">
        <v>62</v>
      </c>
      <c r="H2" s="150"/>
      <c r="I2" s="150"/>
      <c r="J2" s="150"/>
      <c r="K2" s="150"/>
      <c r="L2" s="150" t="s">
        <v>63</v>
      </c>
      <c r="M2" s="150"/>
      <c r="N2" s="150"/>
      <c r="O2" s="150"/>
      <c r="P2" s="150"/>
      <c r="Q2" s="150" t="s">
        <v>64</v>
      </c>
      <c r="R2" s="150"/>
      <c r="S2" s="150"/>
      <c r="T2" s="150"/>
      <c r="U2" s="150"/>
      <c r="V2" s="150" t="s">
        <v>65</v>
      </c>
      <c r="W2" s="150"/>
      <c r="X2" s="150"/>
      <c r="Y2" s="150"/>
      <c r="Z2" s="150"/>
      <c r="AA2" s="150" t="s">
        <v>66</v>
      </c>
      <c r="AB2" s="150"/>
      <c r="AC2" s="150"/>
      <c r="AD2" s="150"/>
      <c r="AE2" s="150"/>
      <c r="AF2" s="150" t="s">
        <v>67</v>
      </c>
      <c r="AG2" s="150"/>
      <c r="AH2" s="150"/>
      <c r="AI2" s="150"/>
      <c r="AJ2" s="150"/>
      <c r="AK2" s="150" t="s">
        <v>68</v>
      </c>
      <c r="AL2" s="150"/>
      <c r="AM2" s="150"/>
      <c r="AN2" s="150"/>
      <c r="AO2" s="150"/>
      <c r="AP2" s="150" t="s">
        <v>69</v>
      </c>
      <c r="AQ2" s="150"/>
      <c r="AR2" s="150"/>
      <c r="AS2" s="150"/>
      <c r="AT2" s="150"/>
      <c r="AU2" s="150" t="s">
        <v>70</v>
      </c>
      <c r="AV2" s="150"/>
      <c r="AW2" s="150"/>
      <c r="AX2" s="150"/>
      <c r="AY2" s="150"/>
    </row>
    <row r="3" spans="1:51" s="28" customFormat="1" ht="19.5" x14ac:dyDescent="0.25">
      <c r="A3" s="29" t="s">
        <v>44</v>
      </c>
      <c r="B3" s="157">
        <v>44835</v>
      </c>
      <c r="C3" s="151"/>
      <c r="D3" s="157">
        <v>45200</v>
      </c>
      <c r="E3" s="151"/>
      <c r="F3" s="14"/>
      <c r="G3" s="157">
        <v>44835</v>
      </c>
      <c r="H3" s="151"/>
      <c r="I3" s="157">
        <v>45200</v>
      </c>
      <c r="J3" s="151"/>
      <c r="K3" s="14"/>
      <c r="L3" s="157">
        <v>44835</v>
      </c>
      <c r="M3" s="151"/>
      <c r="N3" s="157">
        <v>45200</v>
      </c>
      <c r="O3" s="151"/>
      <c r="P3" s="14"/>
      <c r="Q3" s="157">
        <v>44835</v>
      </c>
      <c r="R3" s="151"/>
      <c r="S3" s="157">
        <v>45200</v>
      </c>
      <c r="T3" s="151"/>
      <c r="U3" s="14"/>
      <c r="V3" s="157">
        <v>44835</v>
      </c>
      <c r="W3" s="151"/>
      <c r="X3" s="157">
        <v>45200</v>
      </c>
      <c r="Y3" s="151"/>
      <c r="Z3" s="14"/>
      <c r="AA3" s="157">
        <v>44835</v>
      </c>
      <c r="AB3" s="151"/>
      <c r="AC3" s="157">
        <v>45200</v>
      </c>
      <c r="AD3" s="151"/>
      <c r="AE3" s="14"/>
      <c r="AF3" s="157">
        <v>44835</v>
      </c>
      <c r="AG3" s="151"/>
      <c r="AH3" s="157">
        <v>45200</v>
      </c>
      <c r="AI3" s="151"/>
      <c r="AJ3" s="14"/>
      <c r="AK3" s="157">
        <v>44835</v>
      </c>
      <c r="AL3" s="151"/>
      <c r="AM3" s="157">
        <v>45200</v>
      </c>
      <c r="AN3" s="151"/>
      <c r="AO3" s="14"/>
      <c r="AP3" s="157">
        <v>44835</v>
      </c>
      <c r="AQ3" s="151"/>
      <c r="AR3" s="157">
        <v>45200</v>
      </c>
      <c r="AS3" s="151"/>
      <c r="AT3" s="14"/>
      <c r="AU3" s="157">
        <v>44835</v>
      </c>
      <c r="AV3" s="151"/>
      <c r="AW3" s="157">
        <v>45200</v>
      </c>
      <c r="AX3" s="151"/>
      <c r="AY3" s="14"/>
    </row>
    <row r="4" spans="1:51" s="31" customFormat="1" ht="19.5" x14ac:dyDescent="0.25">
      <c r="A4" s="29" t="s">
        <v>45</v>
      </c>
      <c r="B4" s="29" t="s">
        <v>47</v>
      </c>
      <c r="C4" s="29" t="s">
        <v>48</v>
      </c>
      <c r="D4" s="29" t="s">
        <v>47</v>
      </c>
      <c r="E4" s="29" t="s">
        <v>48</v>
      </c>
      <c r="F4" s="29" t="s">
        <v>49</v>
      </c>
      <c r="G4" s="29" t="s">
        <v>47</v>
      </c>
      <c r="H4" s="29" t="s">
        <v>48</v>
      </c>
      <c r="I4" s="29" t="s">
        <v>47</v>
      </c>
      <c r="J4" s="29" t="s">
        <v>48</v>
      </c>
      <c r="K4" s="29" t="s">
        <v>49</v>
      </c>
      <c r="L4" s="29" t="s">
        <v>47</v>
      </c>
      <c r="M4" s="29" t="s">
        <v>48</v>
      </c>
      <c r="N4" s="29" t="s">
        <v>47</v>
      </c>
      <c r="O4" s="29" t="s">
        <v>48</v>
      </c>
      <c r="P4" s="29" t="s">
        <v>49</v>
      </c>
      <c r="Q4" s="29" t="s">
        <v>47</v>
      </c>
      <c r="R4" s="29" t="s">
        <v>48</v>
      </c>
      <c r="S4" s="29" t="s">
        <v>47</v>
      </c>
      <c r="T4" s="29" t="s">
        <v>48</v>
      </c>
      <c r="U4" s="29" t="s">
        <v>49</v>
      </c>
      <c r="V4" s="29" t="s">
        <v>47</v>
      </c>
      <c r="W4" s="29" t="s">
        <v>48</v>
      </c>
      <c r="X4" s="29" t="s">
        <v>47</v>
      </c>
      <c r="Y4" s="29" t="s">
        <v>48</v>
      </c>
      <c r="Z4" s="29" t="s">
        <v>49</v>
      </c>
      <c r="AA4" s="29" t="s">
        <v>47</v>
      </c>
      <c r="AB4" s="29" t="s">
        <v>48</v>
      </c>
      <c r="AC4" s="29" t="s">
        <v>47</v>
      </c>
      <c r="AD4" s="29" t="s">
        <v>48</v>
      </c>
      <c r="AE4" s="29" t="s">
        <v>49</v>
      </c>
      <c r="AF4" s="29" t="s">
        <v>47</v>
      </c>
      <c r="AG4" s="29" t="s">
        <v>48</v>
      </c>
      <c r="AH4" s="29" t="s">
        <v>47</v>
      </c>
      <c r="AI4" s="29" t="s">
        <v>48</v>
      </c>
      <c r="AJ4" s="29" t="s">
        <v>49</v>
      </c>
      <c r="AK4" s="29" t="s">
        <v>47</v>
      </c>
      <c r="AL4" s="29" t="s">
        <v>48</v>
      </c>
      <c r="AM4" s="29" t="s">
        <v>47</v>
      </c>
      <c r="AN4" s="29" t="s">
        <v>48</v>
      </c>
      <c r="AO4" s="29" t="s">
        <v>49</v>
      </c>
      <c r="AP4" s="29" t="s">
        <v>47</v>
      </c>
      <c r="AQ4" s="29" t="s">
        <v>48</v>
      </c>
      <c r="AR4" s="29" t="s">
        <v>47</v>
      </c>
      <c r="AS4" s="29" t="s">
        <v>48</v>
      </c>
      <c r="AT4" s="29" t="s">
        <v>49</v>
      </c>
      <c r="AU4" s="29" t="s">
        <v>47</v>
      </c>
      <c r="AV4" s="29" t="s">
        <v>48</v>
      </c>
      <c r="AW4" s="29" t="s">
        <v>47</v>
      </c>
      <c r="AX4" s="29" t="s">
        <v>48</v>
      </c>
      <c r="AY4" s="29" t="s">
        <v>49</v>
      </c>
    </row>
    <row r="5" spans="1:51" ht="19.5" x14ac:dyDescent="0.25">
      <c r="A5" s="126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6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6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6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6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6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6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6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6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6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6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6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6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6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6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6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6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6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6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6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6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6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6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6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6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6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6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6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6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6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6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6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6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6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6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6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6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6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6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6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6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6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6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6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6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6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6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6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6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6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6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6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6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6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6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6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6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6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6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6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6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6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6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6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6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6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6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6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6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6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6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6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6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6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6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6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6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6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6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6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6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6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6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6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6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6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6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6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6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6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6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6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6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6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6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6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6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29" t="s">
        <v>73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29" t="s">
        <v>210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37</v>
      </c>
      <c r="D107" s="1" t="s">
        <v>38</v>
      </c>
      <c r="E107" s="1" t="s">
        <v>39</v>
      </c>
      <c r="F107" s="1" t="s">
        <v>1</v>
      </c>
      <c r="G107" s="1" t="s">
        <v>2</v>
      </c>
      <c r="I107" s="141" t="s">
        <v>0</v>
      </c>
      <c r="J107" s="142"/>
      <c r="K107" s="142"/>
      <c r="L107" s="142"/>
      <c r="M107" s="142"/>
      <c r="N107" s="142"/>
      <c r="O107" s="142"/>
      <c r="P107" s="142"/>
      <c r="Q107" s="143"/>
    </row>
    <row r="108" spans="1:51" s="2" customFormat="1" ht="19.5" x14ac:dyDescent="0.25">
      <c r="A108" s="13"/>
      <c r="C108" s="15">
        <v>1</v>
      </c>
      <c r="D108" s="127">
        <v>6.25E-2</v>
      </c>
      <c r="E108" s="17" t="s">
        <v>41</v>
      </c>
      <c r="F108" s="17">
        <v>60296.5</v>
      </c>
      <c r="G108" s="17">
        <f>F108*0.509</f>
        <v>30690.9185</v>
      </c>
      <c r="I108" s="144"/>
      <c r="J108" s="145"/>
      <c r="K108" s="145"/>
      <c r="L108" s="145"/>
      <c r="M108" s="145"/>
      <c r="N108" s="145"/>
      <c r="O108" s="145"/>
      <c r="P108" s="145"/>
      <c r="Q108" s="146"/>
    </row>
    <row r="109" spans="1:51" s="2" customFormat="1" ht="19.5" x14ac:dyDescent="0.25">
      <c r="A109" s="13"/>
      <c r="C109" s="15">
        <v>2</v>
      </c>
      <c r="D109" s="127">
        <v>0.9375</v>
      </c>
      <c r="E109" s="17" t="s">
        <v>41</v>
      </c>
      <c r="F109" s="17">
        <v>58803</v>
      </c>
      <c r="G109" s="17">
        <f>F109*0.509</f>
        <v>29930.726999999999</v>
      </c>
      <c r="I109" s="144"/>
      <c r="J109" s="145"/>
      <c r="K109" s="145"/>
      <c r="L109" s="145"/>
      <c r="M109" s="145"/>
      <c r="N109" s="145"/>
      <c r="O109" s="145"/>
      <c r="P109" s="145"/>
      <c r="Q109" s="146"/>
    </row>
    <row r="110" spans="1:51" s="2" customFormat="1" ht="19.5" x14ac:dyDescent="0.25">
      <c r="A110" s="13"/>
      <c r="C110" s="15">
        <v>3</v>
      </c>
      <c r="D110" s="127">
        <v>0.79166666666666696</v>
      </c>
      <c r="E110" s="17" t="s">
        <v>41</v>
      </c>
      <c r="F110" s="17">
        <v>58006.3</v>
      </c>
      <c r="G110" s="17">
        <f>F110*0.509</f>
        <v>29525.206700000002</v>
      </c>
      <c r="I110" s="144"/>
      <c r="J110" s="145"/>
      <c r="K110" s="145"/>
      <c r="L110" s="145"/>
      <c r="M110" s="145"/>
      <c r="N110" s="145"/>
      <c r="O110" s="145"/>
      <c r="P110" s="145"/>
      <c r="Q110" s="146"/>
    </row>
    <row r="111" spans="1:51" s="2" customFormat="1" ht="19.5" x14ac:dyDescent="0.25">
      <c r="A111" s="13"/>
      <c r="C111" s="15">
        <v>4</v>
      </c>
      <c r="D111" s="127">
        <v>0.59375</v>
      </c>
      <c r="E111" s="17" t="s">
        <v>42</v>
      </c>
      <c r="F111" s="17">
        <v>51153.599999999999</v>
      </c>
      <c r="G111" s="17">
        <f>F111*0.509</f>
        <v>26037.182399999998</v>
      </c>
      <c r="I111" s="144"/>
      <c r="J111" s="145"/>
      <c r="K111" s="145"/>
      <c r="L111" s="145"/>
      <c r="M111" s="145"/>
      <c r="N111" s="145"/>
      <c r="O111" s="145"/>
      <c r="P111" s="145"/>
      <c r="Q111" s="146"/>
    </row>
    <row r="112" spans="1:51" s="2" customFormat="1" ht="19.5" x14ac:dyDescent="0.25">
      <c r="A112" s="13"/>
      <c r="C112" s="15">
        <v>5</v>
      </c>
      <c r="D112" s="127">
        <v>0.42708333333333298</v>
      </c>
      <c r="E112" s="17" t="s">
        <v>42</v>
      </c>
      <c r="F112" s="17">
        <v>45330</v>
      </c>
      <c r="G112" s="17">
        <f>F112*0.509</f>
        <v>23072.97</v>
      </c>
      <c r="I112" s="147"/>
      <c r="J112" s="148"/>
      <c r="K112" s="148"/>
      <c r="L112" s="148"/>
      <c r="M112" s="148"/>
      <c r="N112" s="148"/>
      <c r="O112" s="148"/>
      <c r="P112" s="148"/>
      <c r="Q112" s="149"/>
    </row>
    <row r="113" spans="1:1" s="2" customFormat="1" ht="18.75" x14ac:dyDescent="0.25">
      <c r="A113" s="13"/>
    </row>
  </sheetData>
  <mergeCells count="34"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5" customWidth="1"/>
    <col min="2" max="2" width="1.77734375" style="36" customWidth="1"/>
    <col min="3" max="3" width="1.5546875" style="36" customWidth="1"/>
    <col min="4" max="5" width="1.6640625" style="36" customWidth="1"/>
    <col min="6" max="6" width="1.77734375" style="36" customWidth="1"/>
    <col min="7" max="7" width="3.21875" style="36" customWidth="1"/>
    <col min="8" max="11" width="2.33203125" style="36"/>
    <col min="12" max="12" width="2.44140625" style="36" customWidth="1"/>
    <col min="13" max="13" width="4" style="36" customWidth="1"/>
    <col min="14" max="26" width="13.88671875" style="36" customWidth="1"/>
    <col min="27" max="27" width="2.33203125" style="36"/>
    <col min="28" max="28" width="2.5546875" style="36" hidden="1" customWidth="1"/>
    <col min="29" max="256" width="2.33203125" style="36"/>
    <col min="257" max="257" width="2.77734375" style="36" customWidth="1"/>
    <col min="258" max="258" width="1.77734375" style="36" customWidth="1"/>
    <col min="259" max="259" width="1.5546875" style="36" customWidth="1"/>
    <col min="260" max="261" width="1.6640625" style="36" customWidth="1"/>
    <col min="262" max="262" width="1.77734375" style="36" customWidth="1"/>
    <col min="263" max="263" width="3.21875" style="36" customWidth="1"/>
    <col min="264" max="267" width="2.33203125" style="36"/>
    <col min="268" max="268" width="2.44140625" style="36" customWidth="1"/>
    <col min="269" max="269" width="4" style="36" customWidth="1"/>
    <col min="270" max="282" width="13.88671875" style="36" customWidth="1"/>
    <col min="283" max="512" width="2.33203125" style="36"/>
    <col min="513" max="513" width="2.77734375" style="36" customWidth="1"/>
    <col min="514" max="514" width="1.77734375" style="36" customWidth="1"/>
    <col min="515" max="515" width="1.5546875" style="36" customWidth="1"/>
    <col min="516" max="517" width="1.6640625" style="36" customWidth="1"/>
    <col min="518" max="518" width="1.77734375" style="36" customWidth="1"/>
    <col min="519" max="519" width="3.21875" style="36" customWidth="1"/>
    <col min="520" max="523" width="2.33203125" style="36"/>
    <col min="524" max="524" width="2.44140625" style="36" customWidth="1"/>
    <col min="525" max="525" width="4" style="36" customWidth="1"/>
    <col min="526" max="538" width="13.88671875" style="36" customWidth="1"/>
    <col min="539" max="768" width="2.33203125" style="36"/>
    <col min="769" max="769" width="2.77734375" style="36" customWidth="1"/>
    <col min="770" max="770" width="1.77734375" style="36" customWidth="1"/>
    <col min="771" max="771" width="1.5546875" style="36" customWidth="1"/>
    <col min="772" max="773" width="1.6640625" style="36" customWidth="1"/>
    <col min="774" max="774" width="1.77734375" style="36" customWidth="1"/>
    <col min="775" max="775" width="3.21875" style="36" customWidth="1"/>
    <col min="776" max="779" width="2.33203125" style="36"/>
    <col min="780" max="780" width="2.44140625" style="36" customWidth="1"/>
    <col min="781" max="781" width="4" style="36" customWidth="1"/>
    <col min="782" max="794" width="13.88671875" style="36" customWidth="1"/>
    <col min="795" max="1024" width="2.33203125" style="36"/>
    <col min="1025" max="1025" width="2.77734375" style="36" customWidth="1"/>
    <col min="1026" max="1026" width="1.77734375" style="36" customWidth="1"/>
    <col min="1027" max="1027" width="1.5546875" style="36" customWidth="1"/>
    <col min="1028" max="1029" width="1.6640625" style="36" customWidth="1"/>
    <col min="1030" max="1030" width="1.77734375" style="36" customWidth="1"/>
    <col min="1031" max="1031" width="3.21875" style="36" customWidth="1"/>
    <col min="1032" max="1035" width="2.33203125" style="36"/>
    <col min="1036" max="1036" width="2.44140625" style="36" customWidth="1"/>
    <col min="1037" max="1037" width="4" style="36" customWidth="1"/>
    <col min="1038" max="1050" width="13.88671875" style="36" customWidth="1"/>
    <col min="1051" max="1280" width="2.33203125" style="36"/>
    <col min="1281" max="1281" width="2.77734375" style="36" customWidth="1"/>
    <col min="1282" max="1282" width="1.77734375" style="36" customWidth="1"/>
    <col min="1283" max="1283" width="1.5546875" style="36" customWidth="1"/>
    <col min="1284" max="1285" width="1.6640625" style="36" customWidth="1"/>
    <col min="1286" max="1286" width="1.77734375" style="36" customWidth="1"/>
    <col min="1287" max="1287" width="3.21875" style="36" customWidth="1"/>
    <col min="1288" max="1291" width="2.33203125" style="36"/>
    <col min="1292" max="1292" width="2.44140625" style="36" customWidth="1"/>
    <col min="1293" max="1293" width="4" style="36" customWidth="1"/>
    <col min="1294" max="1306" width="13.88671875" style="36" customWidth="1"/>
    <col min="1307" max="1536" width="2.33203125" style="36"/>
    <col min="1537" max="1537" width="2.77734375" style="36" customWidth="1"/>
    <col min="1538" max="1538" width="1.77734375" style="36" customWidth="1"/>
    <col min="1539" max="1539" width="1.5546875" style="36" customWidth="1"/>
    <col min="1540" max="1541" width="1.6640625" style="36" customWidth="1"/>
    <col min="1542" max="1542" width="1.77734375" style="36" customWidth="1"/>
    <col min="1543" max="1543" width="3.21875" style="36" customWidth="1"/>
    <col min="1544" max="1547" width="2.33203125" style="36"/>
    <col min="1548" max="1548" width="2.44140625" style="36" customWidth="1"/>
    <col min="1549" max="1549" width="4" style="36" customWidth="1"/>
    <col min="1550" max="1562" width="13.88671875" style="36" customWidth="1"/>
    <col min="1563" max="1792" width="2.33203125" style="36"/>
    <col min="1793" max="1793" width="2.77734375" style="36" customWidth="1"/>
    <col min="1794" max="1794" width="1.77734375" style="36" customWidth="1"/>
    <col min="1795" max="1795" width="1.5546875" style="36" customWidth="1"/>
    <col min="1796" max="1797" width="1.6640625" style="36" customWidth="1"/>
    <col min="1798" max="1798" width="1.77734375" style="36" customWidth="1"/>
    <col min="1799" max="1799" width="3.21875" style="36" customWidth="1"/>
    <col min="1800" max="1803" width="2.33203125" style="36"/>
    <col min="1804" max="1804" width="2.44140625" style="36" customWidth="1"/>
    <col min="1805" max="1805" width="4" style="36" customWidth="1"/>
    <col min="1806" max="1818" width="13.88671875" style="36" customWidth="1"/>
    <col min="1819" max="2048" width="2.33203125" style="36"/>
    <col min="2049" max="2049" width="2.77734375" style="36" customWidth="1"/>
    <col min="2050" max="2050" width="1.77734375" style="36" customWidth="1"/>
    <col min="2051" max="2051" width="1.5546875" style="36" customWidth="1"/>
    <col min="2052" max="2053" width="1.6640625" style="36" customWidth="1"/>
    <col min="2054" max="2054" width="1.77734375" style="36" customWidth="1"/>
    <col min="2055" max="2055" width="3.21875" style="36" customWidth="1"/>
    <col min="2056" max="2059" width="2.33203125" style="36"/>
    <col min="2060" max="2060" width="2.44140625" style="36" customWidth="1"/>
    <col min="2061" max="2061" width="4" style="36" customWidth="1"/>
    <col min="2062" max="2074" width="13.88671875" style="36" customWidth="1"/>
    <col min="2075" max="2304" width="2.33203125" style="36"/>
    <col min="2305" max="2305" width="2.77734375" style="36" customWidth="1"/>
    <col min="2306" max="2306" width="1.77734375" style="36" customWidth="1"/>
    <col min="2307" max="2307" width="1.5546875" style="36" customWidth="1"/>
    <col min="2308" max="2309" width="1.6640625" style="36" customWidth="1"/>
    <col min="2310" max="2310" width="1.77734375" style="36" customWidth="1"/>
    <col min="2311" max="2311" width="3.21875" style="36" customWidth="1"/>
    <col min="2312" max="2315" width="2.33203125" style="36"/>
    <col min="2316" max="2316" width="2.44140625" style="36" customWidth="1"/>
    <col min="2317" max="2317" width="4" style="36" customWidth="1"/>
    <col min="2318" max="2330" width="13.88671875" style="36" customWidth="1"/>
    <col min="2331" max="2560" width="2.33203125" style="36"/>
    <col min="2561" max="2561" width="2.77734375" style="36" customWidth="1"/>
    <col min="2562" max="2562" width="1.77734375" style="36" customWidth="1"/>
    <col min="2563" max="2563" width="1.5546875" style="36" customWidth="1"/>
    <col min="2564" max="2565" width="1.6640625" style="36" customWidth="1"/>
    <col min="2566" max="2566" width="1.77734375" style="36" customWidth="1"/>
    <col min="2567" max="2567" width="3.21875" style="36" customWidth="1"/>
    <col min="2568" max="2571" width="2.33203125" style="36"/>
    <col min="2572" max="2572" width="2.44140625" style="36" customWidth="1"/>
    <col min="2573" max="2573" width="4" style="36" customWidth="1"/>
    <col min="2574" max="2586" width="13.88671875" style="36" customWidth="1"/>
    <col min="2587" max="2816" width="2.33203125" style="36"/>
    <col min="2817" max="2817" width="2.77734375" style="36" customWidth="1"/>
    <col min="2818" max="2818" width="1.77734375" style="36" customWidth="1"/>
    <col min="2819" max="2819" width="1.5546875" style="36" customWidth="1"/>
    <col min="2820" max="2821" width="1.6640625" style="36" customWidth="1"/>
    <col min="2822" max="2822" width="1.77734375" style="36" customWidth="1"/>
    <col min="2823" max="2823" width="3.21875" style="36" customWidth="1"/>
    <col min="2824" max="2827" width="2.33203125" style="36"/>
    <col min="2828" max="2828" width="2.44140625" style="36" customWidth="1"/>
    <col min="2829" max="2829" width="4" style="36" customWidth="1"/>
    <col min="2830" max="2842" width="13.88671875" style="36" customWidth="1"/>
    <col min="2843" max="3072" width="2.33203125" style="36"/>
    <col min="3073" max="3073" width="2.77734375" style="36" customWidth="1"/>
    <col min="3074" max="3074" width="1.77734375" style="36" customWidth="1"/>
    <col min="3075" max="3075" width="1.5546875" style="36" customWidth="1"/>
    <col min="3076" max="3077" width="1.6640625" style="36" customWidth="1"/>
    <col min="3078" max="3078" width="1.77734375" style="36" customWidth="1"/>
    <col min="3079" max="3079" width="3.21875" style="36" customWidth="1"/>
    <col min="3080" max="3083" width="2.33203125" style="36"/>
    <col min="3084" max="3084" width="2.44140625" style="36" customWidth="1"/>
    <col min="3085" max="3085" width="4" style="36" customWidth="1"/>
    <col min="3086" max="3098" width="13.88671875" style="36" customWidth="1"/>
    <col min="3099" max="3328" width="2.33203125" style="36"/>
    <col min="3329" max="3329" width="2.77734375" style="36" customWidth="1"/>
    <col min="3330" max="3330" width="1.77734375" style="36" customWidth="1"/>
    <col min="3331" max="3331" width="1.5546875" style="36" customWidth="1"/>
    <col min="3332" max="3333" width="1.6640625" style="36" customWidth="1"/>
    <col min="3334" max="3334" width="1.77734375" style="36" customWidth="1"/>
    <col min="3335" max="3335" width="3.21875" style="36" customWidth="1"/>
    <col min="3336" max="3339" width="2.33203125" style="36"/>
    <col min="3340" max="3340" width="2.44140625" style="36" customWidth="1"/>
    <col min="3341" max="3341" width="4" style="36" customWidth="1"/>
    <col min="3342" max="3354" width="13.88671875" style="36" customWidth="1"/>
    <col min="3355" max="3584" width="2.33203125" style="36"/>
    <col min="3585" max="3585" width="2.77734375" style="36" customWidth="1"/>
    <col min="3586" max="3586" width="1.77734375" style="36" customWidth="1"/>
    <col min="3587" max="3587" width="1.5546875" style="36" customWidth="1"/>
    <col min="3588" max="3589" width="1.6640625" style="36" customWidth="1"/>
    <col min="3590" max="3590" width="1.77734375" style="36" customWidth="1"/>
    <col min="3591" max="3591" width="3.21875" style="36" customWidth="1"/>
    <col min="3592" max="3595" width="2.33203125" style="36"/>
    <col min="3596" max="3596" width="2.44140625" style="36" customWidth="1"/>
    <col min="3597" max="3597" width="4" style="36" customWidth="1"/>
    <col min="3598" max="3610" width="13.88671875" style="36" customWidth="1"/>
    <col min="3611" max="3840" width="2.33203125" style="36"/>
    <col min="3841" max="3841" width="2.77734375" style="36" customWidth="1"/>
    <col min="3842" max="3842" width="1.77734375" style="36" customWidth="1"/>
    <col min="3843" max="3843" width="1.5546875" style="36" customWidth="1"/>
    <col min="3844" max="3845" width="1.6640625" style="36" customWidth="1"/>
    <col min="3846" max="3846" width="1.77734375" style="36" customWidth="1"/>
    <col min="3847" max="3847" width="3.21875" style="36" customWidth="1"/>
    <col min="3848" max="3851" width="2.33203125" style="36"/>
    <col min="3852" max="3852" width="2.44140625" style="36" customWidth="1"/>
    <col min="3853" max="3853" width="4" style="36" customWidth="1"/>
    <col min="3854" max="3866" width="13.88671875" style="36" customWidth="1"/>
    <col min="3867" max="4096" width="2.33203125" style="36"/>
    <col min="4097" max="4097" width="2.77734375" style="36" customWidth="1"/>
    <col min="4098" max="4098" width="1.77734375" style="36" customWidth="1"/>
    <col min="4099" max="4099" width="1.5546875" style="36" customWidth="1"/>
    <col min="4100" max="4101" width="1.6640625" style="36" customWidth="1"/>
    <col min="4102" max="4102" width="1.77734375" style="36" customWidth="1"/>
    <col min="4103" max="4103" width="3.21875" style="36" customWidth="1"/>
    <col min="4104" max="4107" width="2.33203125" style="36"/>
    <col min="4108" max="4108" width="2.44140625" style="36" customWidth="1"/>
    <col min="4109" max="4109" width="4" style="36" customWidth="1"/>
    <col min="4110" max="4122" width="13.88671875" style="36" customWidth="1"/>
    <col min="4123" max="4352" width="2.33203125" style="36"/>
    <col min="4353" max="4353" width="2.77734375" style="36" customWidth="1"/>
    <col min="4354" max="4354" width="1.77734375" style="36" customWidth="1"/>
    <col min="4355" max="4355" width="1.5546875" style="36" customWidth="1"/>
    <col min="4356" max="4357" width="1.6640625" style="36" customWidth="1"/>
    <col min="4358" max="4358" width="1.77734375" style="36" customWidth="1"/>
    <col min="4359" max="4359" width="3.21875" style="36" customWidth="1"/>
    <col min="4360" max="4363" width="2.33203125" style="36"/>
    <col min="4364" max="4364" width="2.44140625" style="36" customWidth="1"/>
    <col min="4365" max="4365" width="4" style="36" customWidth="1"/>
    <col min="4366" max="4378" width="13.88671875" style="36" customWidth="1"/>
    <col min="4379" max="4608" width="2.33203125" style="36"/>
    <col min="4609" max="4609" width="2.77734375" style="36" customWidth="1"/>
    <col min="4610" max="4610" width="1.77734375" style="36" customWidth="1"/>
    <col min="4611" max="4611" width="1.5546875" style="36" customWidth="1"/>
    <col min="4612" max="4613" width="1.6640625" style="36" customWidth="1"/>
    <col min="4614" max="4614" width="1.77734375" style="36" customWidth="1"/>
    <col min="4615" max="4615" width="3.21875" style="36" customWidth="1"/>
    <col min="4616" max="4619" width="2.33203125" style="36"/>
    <col min="4620" max="4620" width="2.44140625" style="36" customWidth="1"/>
    <col min="4621" max="4621" width="4" style="36" customWidth="1"/>
    <col min="4622" max="4634" width="13.88671875" style="36" customWidth="1"/>
    <col min="4635" max="4864" width="2.33203125" style="36"/>
    <col min="4865" max="4865" width="2.77734375" style="36" customWidth="1"/>
    <col min="4866" max="4866" width="1.77734375" style="36" customWidth="1"/>
    <col min="4867" max="4867" width="1.5546875" style="36" customWidth="1"/>
    <col min="4868" max="4869" width="1.6640625" style="36" customWidth="1"/>
    <col min="4870" max="4870" width="1.77734375" style="36" customWidth="1"/>
    <col min="4871" max="4871" width="3.21875" style="36" customWidth="1"/>
    <col min="4872" max="4875" width="2.33203125" style="36"/>
    <col min="4876" max="4876" width="2.44140625" style="36" customWidth="1"/>
    <col min="4877" max="4877" width="4" style="36" customWidth="1"/>
    <col min="4878" max="4890" width="13.88671875" style="36" customWidth="1"/>
    <col min="4891" max="5120" width="2.33203125" style="36"/>
    <col min="5121" max="5121" width="2.77734375" style="36" customWidth="1"/>
    <col min="5122" max="5122" width="1.77734375" style="36" customWidth="1"/>
    <col min="5123" max="5123" width="1.5546875" style="36" customWidth="1"/>
    <col min="5124" max="5125" width="1.6640625" style="36" customWidth="1"/>
    <col min="5126" max="5126" width="1.77734375" style="36" customWidth="1"/>
    <col min="5127" max="5127" width="3.21875" style="36" customWidth="1"/>
    <col min="5128" max="5131" width="2.33203125" style="36"/>
    <col min="5132" max="5132" width="2.44140625" style="36" customWidth="1"/>
    <col min="5133" max="5133" width="4" style="36" customWidth="1"/>
    <col min="5134" max="5146" width="13.88671875" style="36" customWidth="1"/>
    <col min="5147" max="5376" width="2.33203125" style="36"/>
    <col min="5377" max="5377" width="2.77734375" style="36" customWidth="1"/>
    <col min="5378" max="5378" width="1.77734375" style="36" customWidth="1"/>
    <col min="5379" max="5379" width="1.5546875" style="36" customWidth="1"/>
    <col min="5380" max="5381" width="1.6640625" style="36" customWidth="1"/>
    <col min="5382" max="5382" width="1.77734375" style="36" customWidth="1"/>
    <col min="5383" max="5383" width="3.21875" style="36" customWidth="1"/>
    <col min="5384" max="5387" width="2.33203125" style="36"/>
    <col min="5388" max="5388" width="2.44140625" style="36" customWidth="1"/>
    <col min="5389" max="5389" width="4" style="36" customWidth="1"/>
    <col min="5390" max="5402" width="13.88671875" style="36" customWidth="1"/>
    <col min="5403" max="5632" width="2.33203125" style="36"/>
    <col min="5633" max="5633" width="2.77734375" style="36" customWidth="1"/>
    <col min="5634" max="5634" width="1.77734375" style="36" customWidth="1"/>
    <col min="5635" max="5635" width="1.5546875" style="36" customWidth="1"/>
    <col min="5636" max="5637" width="1.6640625" style="36" customWidth="1"/>
    <col min="5638" max="5638" width="1.77734375" style="36" customWidth="1"/>
    <col min="5639" max="5639" width="3.21875" style="36" customWidth="1"/>
    <col min="5640" max="5643" width="2.33203125" style="36"/>
    <col min="5644" max="5644" width="2.44140625" style="36" customWidth="1"/>
    <col min="5645" max="5645" width="4" style="36" customWidth="1"/>
    <col min="5646" max="5658" width="13.88671875" style="36" customWidth="1"/>
    <col min="5659" max="5888" width="2.33203125" style="36"/>
    <col min="5889" max="5889" width="2.77734375" style="36" customWidth="1"/>
    <col min="5890" max="5890" width="1.77734375" style="36" customWidth="1"/>
    <col min="5891" max="5891" width="1.5546875" style="36" customWidth="1"/>
    <col min="5892" max="5893" width="1.6640625" style="36" customWidth="1"/>
    <col min="5894" max="5894" width="1.77734375" style="36" customWidth="1"/>
    <col min="5895" max="5895" width="3.21875" style="36" customWidth="1"/>
    <col min="5896" max="5899" width="2.33203125" style="36"/>
    <col min="5900" max="5900" width="2.44140625" style="36" customWidth="1"/>
    <col min="5901" max="5901" width="4" style="36" customWidth="1"/>
    <col min="5902" max="5914" width="13.88671875" style="36" customWidth="1"/>
    <col min="5915" max="6144" width="2.33203125" style="36"/>
    <col min="6145" max="6145" width="2.77734375" style="36" customWidth="1"/>
    <col min="6146" max="6146" width="1.77734375" style="36" customWidth="1"/>
    <col min="6147" max="6147" width="1.5546875" style="36" customWidth="1"/>
    <col min="6148" max="6149" width="1.6640625" style="36" customWidth="1"/>
    <col min="6150" max="6150" width="1.77734375" style="36" customWidth="1"/>
    <col min="6151" max="6151" width="3.21875" style="36" customWidth="1"/>
    <col min="6152" max="6155" width="2.33203125" style="36"/>
    <col min="6156" max="6156" width="2.44140625" style="36" customWidth="1"/>
    <col min="6157" max="6157" width="4" style="36" customWidth="1"/>
    <col min="6158" max="6170" width="13.88671875" style="36" customWidth="1"/>
    <col min="6171" max="6400" width="2.33203125" style="36"/>
    <col min="6401" max="6401" width="2.77734375" style="36" customWidth="1"/>
    <col min="6402" max="6402" width="1.77734375" style="36" customWidth="1"/>
    <col min="6403" max="6403" width="1.5546875" style="36" customWidth="1"/>
    <col min="6404" max="6405" width="1.6640625" style="36" customWidth="1"/>
    <col min="6406" max="6406" width="1.77734375" style="36" customWidth="1"/>
    <col min="6407" max="6407" width="3.21875" style="36" customWidth="1"/>
    <col min="6408" max="6411" width="2.33203125" style="36"/>
    <col min="6412" max="6412" width="2.44140625" style="36" customWidth="1"/>
    <col min="6413" max="6413" width="4" style="36" customWidth="1"/>
    <col min="6414" max="6426" width="13.88671875" style="36" customWidth="1"/>
    <col min="6427" max="6656" width="2.33203125" style="36"/>
    <col min="6657" max="6657" width="2.77734375" style="36" customWidth="1"/>
    <col min="6658" max="6658" width="1.77734375" style="36" customWidth="1"/>
    <col min="6659" max="6659" width="1.5546875" style="36" customWidth="1"/>
    <col min="6660" max="6661" width="1.6640625" style="36" customWidth="1"/>
    <col min="6662" max="6662" width="1.77734375" style="36" customWidth="1"/>
    <col min="6663" max="6663" width="3.21875" style="36" customWidth="1"/>
    <col min="6664" max="6667" width="2.33203125" style="36"/>
    <col min="6668" max="6668" width="2.44140625" style="36" customWidth="1"/>
    <col min="6669" max="6669" width="4" style="36" customWidth="1"/>
    <col min="6670" max="6682" width="13.88671875" style="36" customWidth="1"/>
    <col min="6683" max="6912" width="2.33203125" style="36"/>
    <col min="6913" max="6913" width="2.77734375" style="36" customWidth="1"/>
    <col min="6914" max="6914" width="1.77734375" style="36" customWidth="1"/>
    <col min="6915" max="6915" width="1.5546875" style="36" customWidth="1"/>
    <col min="6916" max="6917" width="1.6640625" style="36" customWidth="1"/>
    <col min="6918" max="6918" width="1.77734375" style="36" customWidth="1"/>
    <col min="6919" max="6919" width="3.21875" style="36" customWidth="1"/>
    <col min="6920" max="6923" width="2.33203125" style="36"/>
    <col min="6924" max="6924" width="2.44140625" style="36" customWidth="1"/>
    <col min="6925" max="6925" width="4" style="36" customWidth="1"/>
    <col min="6926" max="6938" width="13.88671875" style="36" customWidth="1"/>
    <col min="6939" max="7168" width="2.33203125" style="36"/>
    <col min="7169" max="7169" width="2.77734375" style="36" customWidth="1"/>
    <col min="7170" max="7170" width="1.77734375" style="36" customWidth="1"/>
    <col min="7171" max="7171" width="1.5546875" style="36" customWidth="1"/>
    <col min="7172" max="7173" width="1.6640625" style="36" customWidth="1"/>
    <col min="7174" max="7174" width="1.77734375" style="36" customWidth="1"/>
    <col min="7175" max="7175" width="3.21875" style="36" customWidth="1"/>
    <col min="7176" max="7179" width="2.33203125" style="36"/>
    <col min="7180" max="7180" width="2.44140625" style="36" customWidth="1"/>
    <col min="7181" max="7181" width="4" style="36" customWidth="1"/>
    <col min="7182" max="7194" width="13.88671875" style="36" customWidth="1"/>
    <col min="7195" max="7424" width="2.33203125" style="36"/>
    <col min="7425" max="7425" width="2.77734375" style="36" customWidth="1"/>
    <col min="7426" max="7426" width="1.77734375" style="36" customWidth="1"/>
    <col min="7427" max="7427" width="1.5546875" style="36" customWidth="1"/>
    <col min="7428" max="7429" width="1.6640625" style="36" customWidth="1"/>
    <col min="7430" max="7430" width="1.77734375" style="36" customWidth="1"/>
    <col min="7431" max="7431" width="3.21875" style="36" customWidth="1"/>
    <col min="7432" max="7435" width="2.33203125" style="36"/>
    <col min="7436" max="7436" width="2.44140625" style="36" customWidth="1"/>
    <col min="7437" max="7437" width="4" style="36" customWidth="1"/>
    <col min="7438" max="7450" width="13.88671875" style="36" customWidth="1"/>
    <col min="7451" max="7680" width="2.33203125" style="36"/>
    <col min="7681" max="7681" width="2.77734375" style="36" customWidth="1"/>
    <col min="7682" max="7682" width="1.77734375" style="36" customWidth="1"/>
    <col min="7683" max="7683" width="1.5546875" style="36" customWidth="1"/>
    <col min="7684" max="7685" width="1.6640625" style="36" customWidth="1"/>
    <col min="7686" max="7686" width="1.77734375" style="36" customWidth="1"/>
    <col min="7687" max="7687" width="3.21875" style="36" customWidth="1"/>
    <col min="7688" max="7691" width="2.33203125" style="36"/>
    <col min="7692" max="7692" width="2.44140625" style="36" customWidth="1"/>
    <col min="7693" max="7693" width="4" style="36" customWidth="1"/>
    <col min="7694" max="7706" width="13.88671875" style="36" customWidth="1"/>
    <col min="7707" max="7936" width="2.33203125" style="36"/>
    <col min="7937" max="7937" width="2.77734375" style="36" customWidth="1"/>
    <col min="7938" max="7938" width="1.77734375" style="36" customWidth="1"/>
    <col min="7939" max="7939" width="1.5546875" style="36" customWidth="1"/>
    <col min="7940" max="7941" width="1.6640625" style="36" customWidth="1"/>
    <col min="7942" max="7942" width="1.77734375" style="36" customWidth="1"/>
    <col min="7943" max="7943" width="3.21875" style="36" customWidth="1"/>
    <col min="7944" max="7947" width="2.33203125" style="36"/>
    <col min="7948" max="7948" width="2.44140625" style="36" customWidth="1"/>
    <col min="7949" max="7949" width="4" style="36" customWidth="1"/>
    <col min="7950" max="7962" width="13.88671875" style="36" customWidth="1"/>
    <col min="7963" max="8192" width="2.33203125" style="36"/>
    <col min="8193" max="8193" width="2.77734375" style="36" customWidth="1"/>
    <col min="8194" max="8194" width="1.77734375" style="36" customWidth="1"/>
    <col min="8195" max="8195" width="1.5546875" style="36" customWidth="1"/>
    <col min="8196" max="8197" width="1.6640625" style="36" customWidth="1"/>
    <col min="8198" max="8198" width="1.77734375" style="36" customWidth="1"/>
    <col min="8199" max="8199" width="3.21875" style="36" customWidth="1"/>
    <col min="8200" max="8203" width="2.33203125" style="36"/>
    <col min="8204" max="8204" width="2.44140625" style="36" customWidth="1"/>
    <col min="8205" max="8205" width="4" style="36" customWidth="1"/>
    <col min="8206" max="8218" width="13.88671875" style="36" customWidth="1"/>
    <col min="8219" max="8448" width="2.33203125" style="36"/>
    <col min="8449" max="8449" width="2.77734375" style="36" customWidth="1"/>
    <col min="8450" max="8450" width="1.77734375" style="36" customWidth="1"/>
    <col min="8451" max="8451" width="1.5546875" style="36" customWidth="1"/>
    <col min="8452" max="8453" width="1.6640625" style="36" customWidth="1"/>
    <col min="8454" max="8454" width="1.77734375" style="36" customWidth="1"/>
    <col min="8455" max="8455" width="3.21875" style="36" customWidth="1"/>
    <col min="8456" max="8459" width="2.33203125" style="36"/>
    <col min="8460" max="8460" width="2.44140625" style="36" customWidth="1"/>
    <col min="8461" max="8461" width="4" style="36" customWidth="1"/>
    <col min="8462" max="8474" width="13.88671875" style="36" customWidth="1"/>
    <col min="8475" max="8704" width="2.33203125" style="36"/>
    <col min="8705" max="8705" width="2.77734375" style="36" customWidth="1"/>
    <col min="8706" max="8706" width="1.77734375" style="36" customWidth="1"/>
    <col min="8707" max="8707" width="1.5546875" style="36" customWidth="1"/>
    <col min="8708" max="8709" width="1.6640625" style="36" customWidth="1"/>
    <col min="8710" max="8710" width="1.77734375" style="36" customWidth="1"/>
    <col min="8711" max="8711" width="3.21875" style="36" customWidth="1"/>
    <col min="8712" max="8715" width="2.33203125" style="36"/>
    <col min="8716" max="8716" width="2.44140625" style="36" customWidth="1"/>
    <col min="8717" max="8717" width="4" style="36" customWidth="1"/>
    <col min="8718" max="8730" width="13.88671875" style="36" customWidth="1"/>
    <col min="8731" max="8960" width="2.33203125" style="36"/>
    <col min="8961" max="8961" width="2.77734375" style="36" customWidth="1"/>
    <col min="8962" max="8962" width="1.77734375" style="36" customWidth="1"/>
    <col min="8963" max="8963" width="1.5546875" style="36" customWidth="1"/>
    <col min="8964" max="8965" width="1.6640625" style="36" customWidth="1"/>
    <col min="8966" max="8966" width="1.77734375" style="36" customWidth="1"/>
    <col min="8967" max="8967" width="3.21875" style="36" customWidth="1"/>
    <col min="8968" max="8971" width="2.33203125" style="36"/>
    <col min="8972" max="8972" width="2.44140625" style="36" customWidth="1"/>
    <col min="8973" max="8973" width="4" style="36" customWidth="1"/>
    <col min="8974" max="8986" width="13.88671875" style="36" customWidth="1"/>
    <col min="8987" max="9216" width="2.33203125" style="36"/>
    <col min="9217" max="9217" width="2.77734375" style="36" customWidth="1"/>
    <col min="9218" max="9218" width="1.77734375" style="36" customWidth="1"/>
    <col min="9219" max="9219" width="1.5546875" style="36" customWidth="1"/>
    <col min="9220" max="9221" width="1.6640625" style="36" customWidth="1"/>
    <col min="9222" max="9222" width="1.77734375" style="36" customWidth="1"/>
    <col min="9223" max="9223" width="3.21875" style="36" customWidth="1"/>
    <col min="9224" max="9227" width="2.33203125" style="36"/>
    <col min="9228" max="9228" width="2.44140625" style="36" customWidth="1"/>
    <col min="9229" max="9229" width="4" style="36" customWidth="1"/>
    <col min="9230" max="9242" width="13.88671875" style="36" customWidth="1"/>
    <col min="9243" max="9472" width="2.33203125" style="36"/>
    <col min="9473" max="9473" width="2.77734375" style="36" customWidth="1"/>
    <col min="9474" max="9474" width="1.77734375" style="36" customWidth="1"/>
    <col min="9475" max="9475" width="1.5546875" style="36" customWidth="1"/>
    <col min="9476" max="9477" width="1.6640625" style="36" customWidth="1"/>
    <col min="9478" max="9478" width="1.77734375" style="36" customWidth="1"/>
    <col min="9479" max="9479" width="3.21875" style="36" customWidth="1"/>
    <col min="9480" max="9483" width="2.33203125" style="36"/>
    <col min="9484" max="9484" width="2.44140625" style="36" customWidth="1"/>
    <col min="9485" max="9485" width="4" style="36" customWidth="1"/>
    <col min="9486" max="9498" width="13.88671875" style="36" customWidth="1"/>
    <col min="9499" max="9728" width="2.33203125" style="36"/>
    <col min="9729" max="9729" width="2.77734375" style="36" customWidth="1"/>
    <col min="9730" max="9730" width="1.77734375" style="36" customWidth="1"/>
    <col min="9731" max="9731" width="1.5546875" style="36" customWidth="1"/>
    <col min="9732" max="9733" width="1.6640625" style="36" customWidth="1"/>
    <col min="9734" max="9734" width="1.77734375" style="36" customWidth="1"/>
    <col min="9735" max="9735" width="3.21875" style="36" customWidth="1"/>
    <col min="9736" max="9739" width="2.33203125" style="36"/>
    <col min="9740" max="9740" width="2.44140625" style="36" customWidth="1"/>
    <col min="9741" max="9741" width="4" style="36" customWidth="1"/>
    <col min="9742" max="9754" width="13.88671875" style="36" customWidth="1"/>
    <col min="9755" max="9984" width="2.33203125" style="36"/>
    <col min="9985" max="9985" width="2.77734375" style="36" customWidth="1"/>
    <col min="9986" max="9986" width="1.77734375" style="36" customWidth="1"/>
    <col min="9987" max="9987" width="1.5546875" style="36" customWidth="1"/>
    <col min="9988" max="9989" width="1.6640625" style="36" customWidth="1"/>
    <col min="9990" max="9990" width="1.77734375" style="36" customWidth="1"/>
    <col min="9991" max="9991" width="3.21875" style="36" customWidth="1"/>
    <col min="9992" max="9995" width="2.33203125" style="36"/>
    <col min="9996" max="9996" width="2.44140625" style="36" customWidth="1"/>
    <col min="9997" max="9997" width="4" style="36" customWidth="1"/>
    <col min="9998" max="10010" width="13.88671875" style="36" customWidth="1"/>
    <col min="10011" max="10240" width="2.33203125" style="36"/>
    <col min="10241" max="10241" width="2.77734375" style="36" customWidth="1"/>
    <col min="10242" max="10242" width="1.77734375" style="36" customWidth="1"/>
    <col min="10243" max="10243" width="1.5546875" style="36" customWidth="1"/>
    <col min="10244" max="10245" width="1.6640625" style="36" customWidth="1"/>
    <col min="10246" max="10246" width="1.77734375" style="36" customWidth="1"/>
    <col min="10247" max="10247" width="3.21875" style="36" customWidth="1"/>
    <col min="10248" max="10251" width="2.33203125" style="36"/>
    <col min="10252" max="10252" width="2.44140625" style="36" customWidth="1"/>
    <col min="10253" max="10253" width="4" style="36" customWidth="1"/>
    <col min="10254" max="10266" width="13.88671875" style="36" customWidth="1"/>
    <col min="10267" max="10496" width="2.33203125" style="36"/>
    <col min="10497" max="10497" width="2.77734375" style="36" customWidth="1"/>
    <col min="10498" max="10498" width="1.77734375" style="36" customWidth="1"/>
    <col min="10499" max="10499" width="1.5546875" style="36" customWidth="1"/>
    <col min="10500" max="10501" width="1.6640625" style="36" customWidth="1"/>
    <col min="10502" max="10502" width="1.77734375" style="36" customWidth="1"/>
    <col min="10503" max="10503" width="3.21875" style="36" customWidth="1"/>
    <col min="10504" max="10507" width="2.33203125" style="36"/>
    <col min="10508" max="10508" width="2.44140625" style="36" customWidth="1"/>
    <col min="10509" max="10509" width="4" style="36" customWidth="1"/>
    <col min="10510" max="10522" width="13.88671875" style="36" customWidth="1"/>
    <col min="10523" max="10752" width="2.33203125" style="36"/>
    <col min="10753" max="10753" width="2.77734375" style="36" customWidth="1"/>
    <col min="10754" max="10754" width="1.77734375" style="36" customWidth="1"/>
    <col min="10755" max="10755" width="1.5546875" style="36" customWidth="1"/>
    <col min="10756" max="10757" width="1.6640625" style="36" customWidth="1"/>
    <col min="10758" max="10758" width="1.77734375" style="36" customWidth="1"/>
    <col min="10759" max="10759" width="3.21875" style="36" customWidth="1"/>
    <col min="10760" max="10763" width="2.33203125" style="36"/>
    <col min="10764" max="10764" width="2.44140625" style="36" customWidth="1"/>
    <col min="10765" max="10765" width="4" style="36" customWidth="1"/>
    <col min="10766" max="10778" width="13.88671875" style="36" customWidth="1"/>
    <col min="10779" max="11008" width="2.33203125" style="36"/>
    <col min="11009" max="11009" width="2.77734375" style="36" customWidth="1"/>
    <col min="11010" max="11010" width="1.77734375" style="36" customWidth="1"/>
    <col min="11011" max="11011" width="1.5546875" style="36" customWidth="1"/>
    <col min="11012" max="11013" width="1.6640625" style="36" customWidth="1"/>
    <col min="11014" max="11014" width="1.77734375" style="36" customWidth="1"/>
    <col min="11015" max="11015" width="3.21875" style="36" customWidth="1"/>
    <col min="11016" max="11019" width="2.33203125" style="36"/>
    <col min="11020" max="11020" width="2.44140625" style="36" customWidth="1"/>
    <col min="11021" max="11021" width="4" style="36" customWidth="1"/>
    <col min="11022" max="11034" width="13.88671875" style="36" customWidth="1"/>
    <col min="11035" max="11264" width="2.33203125" style="36"/>
    <col min="11265" max="11265" width="2.77734375" style="36" customWidth="1"/>
    <col min="11266" max="11266" width="1.77734375" style="36" customWidth="1"/>
    <col min="11267" max="11267" width="1.5546875" style="36" customWidth="1"/>
    <col min="11268" max="11269" width="1.6640625" style="36" customWidth="1"/>
    <col min="11270" max="11270" width="1.77734375" style="36" customWidth="1"/>
    <col min="11271" max="11271" width="3.21875" style="36" customWidth="1"/>
    <col min="11272" max="11275" width="2.33203125" style="36"/>
    <col min="11276" max="11276" width="2.44140625" style="36" customWidth="1"/>
    <col min="11277" max="11277" width="4" style="36" customWidth="1"/>
    <col min="11278" max="11290" width="13.88671875" style="36" customWidth="1"/>
    <col min="11291" max="11520" width="2.33203125" style="36"/>
    <col min="11521" max="11521" width="2.77734375" style="36" customWidth="1"/>
    <col min="11522" max="11522" width="1.77734375" style="36" customWidth="1"/>
    <col min="11523" max="11523" width="1.5546875" style="36" customWidth="1"/>
    <col min="11524" max="11525" width="1.6640625" style="36" customWidth="1"/>
    <col min="11526" max="11526" width="1.77734375" style="36" customWidth="1"/>
    <col min="11527" max="11527" width="3.21875" style="36" customWidth="1"/>
    <col min="11528" max="11531" width="2.33203125" style="36"/>
    <col min="11532" max="11532" width="2.44140625" style="36" customWidth="1"/>
    <col min="11533" max="11533" width="4" style="36" customWidth="1"/>
    <col min="11534" max="11546" width="13.88671875" style="36" customWidth="1"/>
    <col min="11547" max="11776" width="2.33203125" style="36"/>
    <col min="11777" max="11777" width="2.77734375" style="36" customWidth="1"/>
    <col min="11778" max="11778" width="1.77734375" style="36" customWidth="1"/>
    <col min="11779" max="11779" width="1.5546875" style="36" customWidth="1"/>
    <col min="11780" max="11781" width="1.6640625" style="36" customWidth="1"/>
    <col min="11782" max="11782" width="1.77734375" style="36" customWidth="1"/>
    <col min="11783" max="11783" width="3.21875" style="36" customWidth="1"/>
    <col min="11784" max="11787" width="2.33203125" style="36"/>
    <col min="11788" max="11788" width="2.44140625" style="36" customWidth="1"/>
    <col min="11789" max="11789" width="4" style="36" customWidth="1"/>
    <col min="11790" max="11802" width="13.88671875" style="36" customWidth="1"/>
    <col min="11803" max="12032" width="2.33203125" style="36"/>
    <col min="12033" max="12033" width="2.77734375" style="36" customWidth="1"/>
    <col min="12034" max="12034" width="1.77734375" style="36" customWidth="1"/>
    <col min="12035" max="12035" width="1.5546875" style="36" customWidth="1"/>
    <col min="12036" max="12037" width="1.6640625" style="36" customWidth="1"/>
    <col min="12038" max="12038" width="1.77734375" style="36" customWidth="1"/>
    <col min="12039" max="12039" width="3.21875" style="36" customWidth="1"/>
    <col min="12040" max="12043" width="2.33203125" style="36"/>
    <col min="12044" max="12044" width="2.44140625" style="36" customWidth="1"/>
    <col min="12045" max="12045" width="4" style="36" customWidth="1"/>
    <col min="12046" max="12058" width="13.88671875" style="36" customWidth="1"/>
    <col min="12059" max="12288" width="2.33203125" style="36"/>
    <col min="12289" max="12289" width="2.77734375" style="36" customWidth="1"/>
    <col min="12290" max="12290" width="1.77734375" style="36" customWidth="1"/>
    <col min="12291" max="12291" width="1.5546875" style="36" customWidth="1"/>
    <col min="12292" max="12293" width="1.6640625" style="36" customWidth="1"/>
    <col min="12294" max="12294" width="1.77734375" style="36" customWidth="1"/>
    <col min="12295" max="12295" width="3.21875" style="36" customWidth="1"/>
    <col min="12296" max="12299" width="2.33203125" style="36"/>
    <col min="12300" max="12300" width="2.44140625" style="36" customWidth="1"/>
    <col min="12301" max="12301" width="4" style="36" customWidth="1"/>
    <col min="12302" max="12314" width="13.88671875" style="36" customWidth="1"/>
    <col min="12315" max="12544" width="2.33203125" style="36"/>
    <col min="12545" max="12545" width="2.77734375" style="36" customWidth="1"/>
    <col min="12546" max="12546" width="1.77734375" style="36" customWidth="1"/>
    <col min="12547" max="12547" width="1.5546875" style="36" customWidth="1"/>
    <col min="12548" max="12549" width="1.6640625" style="36" customWidth="1"/>
    <col min="12550" max="12550" width="1.77734375" style="36" customWidth="1"/>
    <col min="12551" max="12551" width="3.21875" style="36" customWidth="1"/>
    <col min="12552" max="12555" width="2.33203125" style="36"/>
    <col min="12556" max="12556" width="2.44140625" style="36" customWidth="1"/>
    <col min="12557" max="12557" width="4" style="36" customWidth="1"/>
    <col min="12558" max="12570" width="13.88671875" style="36" customWidth="1"/>
    <col min="12571" max="12800" width="2.33203125" style="36"/>
    <col min="12801" max="12801" width="2.77734375" style="36" customWidth="1"/>
    <col min="12802" max="12802" width="1.77734375" style="36" customWidth="1"/>
    <col min="12803" max="12803" width="1.5546875" style="36" customWidth="1"/>
    <col min="12804" max="12805" width="1.6640625" style="36" customWidth="1"/>
    <col min="12806" max="12806" width="1.77734375" style="36" customWidth="1"/>
    <col min="12807" max="12807" width="3.21875" style="36" customWidth="1"/>
    <col min="12808" max="12811" width="2.33203125" style="36"/>
    <col min="12812" max="12812" width="2.44140625" style="36" customWidth="1"/>
    <col min="12813" max="12813" width="4" style="36" customWidth="1"/>
    <col min="12814" max="12826" width="13.88671875" style="36" customWidth="1"/>
    <col min="12827" max="13056" width="2.33203125" style="36"/>
    <col min="13057" max="13057" width="2.77734375" style="36" customWidth="1"/>
    <col min="13058" max="13058" width="1.77734375" style="36" customWidth="1"/>
    <col min="13059" max="13059" width="1.5546875" style="36" customWidth="1"/>
    <col min="13060" max="13061" width="1.6640625" style="36" customWidth="1"/>
    <col min="13062" max="13062" width="1.77734375" style="36" customWidth="1"/>
    <col min="13063" max="13063" width="3.21875" style="36" customWidth="1"/>
    <col min="13064" max="13067" width="2.33203125" style="36"/>
    <col min="13068" max="13068" width="2.44140625" style="36" customWidth="1"/>
    <col min="13069" max="13069" width="4" style="36" customWidth="1"/>
    <col min="13070" max="13082" width="13.88671875" style="36" customWidth="1"/>
    <col min="13083" max="13312" width="2.33203125" style="36"/>
    <col min="13313" max="13313" width="2.77734375" style="36" customWidth="1"/>
    <col min="13314" max="13314" width="1.77734375" style="36" customWidth="1"/>
    <col min="13315" max="13315" width="1.5546875" style="36" customWidth="1"/>
    <col min="13316" max="13317" width="1.6640625" style="36" customWidth="1"/>
    <col min="13318" max="13318" width="1.77734375" style="36" customWidth="1"/>
    <col min="13319" max="13319" width="3.21875" style="36" customWidth="1"/>
    <col min="13320" max="13323" width="2.33203125" style="36"/>
    <col min="13324" max="13324" width="2.44140625" style="36" customWidth="1"/>
    <col min="13325" max="13325" width="4" style="36" customWidth="1"/>
    <col min="13326" max="13338" width="13.88671875" style="36" customWidth="1"/>
    <col min="13339" max="13568" width="2.33203125" style="36"/>
    <col min="13569" max="13569" width="2.77734375" style="36" customWidth="1"/>
    <col min="13570" max="13570" width="1.77734375" style="36" customWidth="1"/>
    <col min="13571" max="13571" width="1.5546875" style="36" customWidth="1"/>
    <col min="13572" max="13573" width="1.6640625" style="36" customWidth="1"/>
    <col min="13574" max="13574" width="1.77734375" style="36" customWidth="1"/>
    <col min="13575" max="13575" width="3.21875" style="36" customWidth="1"/>
    <col min="13576" max="13579" width="2.33203125" style="36"/>
    <col min="13580" max="13580" width="2.44140625" style="36" customWidth="1"/>
    <col min="13581" max="13581" width="4" style="36" customWidth="1"/>
    <col min="13582" max="13594" width="13.88671875" style="36" customWidth="1"/>
    <col min="13595" max="13824" width="2.33203125" style="36"/>
    <col min="13825" max="13825" width="2.77734375" style="36" customWidth="1"/>
    <col min="13826" max="13826" width="1.77734375" style="36" customWidth="1"/>
    <col min="13827" max="13827" width="1.5546875" style="36" customWidth="1"/>
    <col min="13828" max="13829" width="1.6640625" style="36" customWidth="1"/>
    <col min="13830" max="13830" width="1.77734375" style="36" customWidth="1"/>
    <col min="13831" max="13831" width="3.21875" style="36" customWidth="1"/>
    <col min="13832" max="13835" width="2.33203125" style="36"/>
    <col min="13836" max="13836" width="2.44140625" style="36" customWidth="1"/>
    <col min="13837" max="13837" width="4" style="36" customWidth="1"/>
    <col min="13838" max="13850" width="13.88671875" style="36" customWidth="1"/>
    <col min="13851" max="14080" width="2.33203125" style="36"/>
    <col min="14081" max="14081" width="2.77734375" style="36" customWidth="1"/>
    <col min="14082" max="14082" width="1.77734375" style="36" customWidth="1"/>
    <col min="14083" max="14083" width="1.5546875" style="36" customWidth="1"/>
    <col min="14084" max="14085" width="1.6640625" style="36" customWidth="1"/>
    <col min="14086" max="14086" width="1.77734375" style="36" customWidth="1"/>
    <col min="14087" max="14087" width="3.21875" style="36" customWidth="1"/>
    <col min="14088" max="14091" width="2.33203125" style="36"/>
    <col min="14092" max="14092" width="2.44140625" style="36" customWidth="1"/>
    <col min="14093" max="14093" width="4" style="36" customWidth="1"/>
    <col min="14094" max="14106" width="13.88671875" style="36" customWidth="1"/>
    <col min="14107" max="14336" width="2.33203125" style="36"/>
    <col min="14337" max="14337" width="2.77734375" style="36" customWidth="1"/>
    <col min="14338" max="14338" width="1.77734375" style="36" customWidth="1"/>
    <col min="14339" max="14339" width="1.5546875" style="36" customWidth="1"/>
    <col min="14340" max="14341" width="1.6640625" style="36" customWidth="1"/>
    <col min="14342" max="14342" width="1.77734375" style="36" customWidth="1"/>
    <col min="14343" max="14343" width="3.21875" style="36" customWidth="1"/>
    <col min="14344" max="14347" width="2.33203125" style="36"/>
    <col min="14348" max="14348" width="2.44140625" style="36" customWidth="1"/>
    <col min="14349" max="14349" width="4" style="36" customWidth="1"/>
    <col min="14350" max="14362" width="13.88671875" style="36" customWidth="1"/>
    <col min="14363" max="14592" width="2.33203125" style="36"/>
    <col min="14593" max="14593" width="2.77734375" style="36" customWidth="1"/>
    <col min="14594" max="14594" width="1.77734375" style="36" customWidth="1"/>
    <col min="14595" max="14595" width="1.5546875" style="36" customWidth="1"/>
    <col min="14596" max="14597" width="1.6640625" style="36" customWidth="1"/>
    <col min="14598" max="14598" width="1.77734375" style="36" customWidth="1"/>
    <col min="14599" max="14599" width="3.21875" style="36" customWidth="1"/>
    <col min="14600" max="14603" width="2.33203125" style="36"/>
    <col min="14604" max="14604" width="2.44140625" style="36" customWidth="1"/>
    <col min="14605" max="14605" width="4" style="36" customWidth="1"/>
    <col min="14606" max="14618" width="13.88671875" style="36" customWidth="1"/>
    <col min="14619" max="14848" width="2.33203125" style="36"/>
    <col min="14849" max="14849" width="2.77734375" style="36" customWidth="1"/>
    <col min="14850" max="14850" width="1.77734375" style="36" customWidth="1"/>
    <col min="14851" max="14851" width="1.5546875" style="36" customWidth="1"/>
    <col min="14852" max="14853" width="1.6640625" style="36" customWidth="1"/>
    <col min="14854" max="14854" width="1.77734375" style="36" customWidth="1"/>
    <col min="14855" max="14855" width="3.21875" style="36" customWidth="1"/>
    <col min="14856" max="14859" width="2.33203125" style="36"/>
    <col min="14860" max="14860" width="2.44140625" style="36" customWidth="1"/>
    <col min="14861" max="14861" width="4" style="36" customWidth="1"/>
    <col min="14862" max="14874" width="13.88671875" style="36" customWidth="1"/>
    <col min="14875" max="15104" width="2.33203125" style="36"/>
    <col min="15105" max="15105" width="2.77734375" style="36" customWidth="1"/>
    <col min="15106" max="15106" width="1.77734375" style="36" customWidth="1"/>
    <col min="15107" max="15107" width="1.5546875" style="36" customWidth="1"/>
    <col min="15108" max="15109" width="1.6640625" style="36" customWidth="1"/>
    <col min="15110" max="15110" width="1.77734375" style="36" customWidth="1"/>
    <col min="15111" max="15111" width="3.21875" style="36" customWidth="1"/>
    <col min="15112" max="15115" width="2.33203125" style="36"/>
    <col min="15116" max="15116" width="2.44140625" style="36" customWidth="1"/>
    <col min="15117" max="15117" width="4" style="36" customWidth="1"/>
    <col min="15118" max="15130" width="13.88671875" style="36" customWidth="1"/>
    <col min="15131" max="15360" width="2.33203125" style="36"/>
    <col min="15361" max="15361" width="2.77734375" style="36" customWidth="1"/>
    <col min="15362" max="15362" width="1.77734375" style="36" customWidth="1"/>
    <col min="15363" max="15363" width="1.5546875" style="36" customWidth="1"/>
    <col min="15364" max="15365" width="1.6640625" style="36" customWidth="1"/>
    <col min="15366" max="15366" width="1.77734375" style="36" customWidth="1"/>
    <col min="15367" max="15367" width="3.21875" style="36" customWidth="1"/>
    <col min="15368" max="15371" width="2.33203125" style="36"/>
    <col min="15372" max="15372" width="2.44140625" style="36" customWidth="1"/>
    <col min="15373" max="15373" width="4" style="36" customWidth="1"/>
    <col min="15374" max="15386" width="13.88671875" style="36" customWidth="1"/>
    <col min="15387" max="15616" width="2.33203125" style="36"/>
    <col min="15617" max="15617" width="2.77734375" style="36" customWidth="1"/>
    <col min="15618" max="15618" width="1.77734375" style="36" customWidth="1"/>
    <col min="15619" max="15619" width="1.5546875" style="36" customWidth="1"/>
    <col min="15620" max="15621" width="1.6640625" style="36" customWidth="1"/>
    <col min="15622" max="15622" width="1.77734375" style="36" customWidth="1"/>
    <col min="15623" max="15623" width="3.21875" style="36" customWidth="1"/>
    <col min="15624" max="15627" width="2.33203125" style="36"/>
    <col min="15628" max="15628" width="2.44140625" style="36" customWidth="1"/>
    <col min="15629" max="15629" width="4" style="36" customWidth="1"/>
    <col min="15630" max="15642" width="13.88671875" style="36" customWidth="1"/>
    <col min="15643" max="15872" width="2.33203125" style="36"/>
    <col min="15873" max="15873" width="2.77734375" style="36" customWidth="1"/>
    <col min="15874" max="15874" width="1.77734375" style="36" customWidth="1"/>
    <col min="15875" max="15875" width="1.5546875" style="36" customWidth="1"/>
    <col min="15876" max="15877" width="1.6640625" style="36" customWidth="1"/>
    <col min="15878" max="15878" width="1.77734375" style="36" customWidth="1"/>
    <col min="15879" max="15879" width="3.21875" style="36" customWidth="1"/>
    <col min="15880" max="15883" width="2.33203125" style="36"/>
    <col min="15884" max="15884" width="2.44140625" style="36" customWidth="1"/>
    <col min="15885" max="15885" width="4" style="36" customWidth="1"/>
    <col min="15886" max="15898" width="13.88671875" style="36" customWidth="1"/>
    <col min="15899" max="16128" width="2.33203125" style="36"/>
    <col min="16129" max="16129" width="2.77734375" style="36" customWidth="1"/>
    <col min="16130" max="16130" width="1.77734375" style="36" customWidth="1"/>
    <col min="16131" max="16131" width="1.5546875" style="36" customWidth="1"/>
    <col min="16132" max="16133" width="1.6640625" style="36" customWidth="1"/>
    <col min="16134" max="16134" width="1.77734375" style="36" customWidth="1"/>
    <col min="16135" max="16135" width="3.21875" style="36" customWidth="1"/>
    <col min="16136" max="16139" width="2.33203125" style="36"/>
    <col min="16140" max="16140" width="2.44140625" style="36" customWidth="1"/>
    <col min="16141" max="16141" width="4" style="36" customWidth="1"/>
    <col min="16142" max="16154" width="13.88671875" style="36" customWidth="1"/>
    <col min="16155" max="16384" width="2.33203125" style="36"/>
  </cols>
  <sheetData>
    <row r="1" spans="2:28" ht="12.2" customHeight="1" x14ac:dyDescent="0.25"/>
    <row r="2" spans="2:28" ht="31.5" customHeight="1" thickBot="1" x14ac:dyDescent="0.45">
      <c r="B2" s="217" t="s">
        <v>134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37" t="s">
        <v>135</v>
      </c>
      <c r="O2" s="38"/>
      <c r="Q2" s="218" t="s">
        <v>136</v>
      </c>
      <c r="R2" s="219"/>
      <c r="S2" s="220" t="s">
        <v>137</v>
      </c>
      <c r="T2" s="220"/>
      <c r="U2" s="220"/>
      <c r="V2" s="220"/>
      <c r="W2" s="39"/>
      <c r="X2" s="40" t="s">
        <v>138</v>
      </c>
      <c r="Y2" s="41" t="s">
        <v>139</v>
      </c>
      <c r="Z2" s="42"/>
    </row>
    <row r="3" spans="2:28" ht="20.25" thickTop="1" x14ac:dyDescent="0.3">
      <c r="B3" s="221"/>
      <c r="C3" s="222"/>
      <c r="D3" s="222"/>
      <c r="E3" s="223"/>
      <c r="F3" s="224"/>
      <c r="G3" s="223"/>
      <c r="H3" s="224"/>
      <c r="I3" s="223"/>
      <c r="J3" s="224"/>
      <c r="K3" s="222"/>
      <c r="L3" s="223"/>
      <c r="M3" s="43"/>
      <c r="N3" s="44" t="s">
        <v>140</v>
      </c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 t="s">
        <v>141</v>
      </c>
    </row>
    <row r="4" spans="2:28" ht="22.5" customHeight="1" x14ac:dyDescent="0.25">
      <c r="B4" s="47" t="s">
        <v>142</v>
      </c>
      <c r="C4" s="48"/>
      <c r="D4" s="48"/>
      <c r="E4" s="49"/>
      <c r="F4" s="48" t="s">
        <v>143</v>
      </c>
      <c r="G4" s="49"/>
      <c r="H4" s="209" t="s">
        <v>144</v>
      </c>
      <c r="I4" s="210"/>
      <c r="J4" s="50" t="s">
        <v>145</v>
      </c>
      <c r="K4" s="51"/>
      <c r="L4" s="51"/>
      <c r="M4" s="52" t="s">
        <v>146</v>
      </c>
      <c r="N4" s="53">
        <v>1</v>
      </c>
      <c r="O4" s="53">
        <v>2</v>
      </c>
      <c r="P4" s="53">
        <v>3</v>
      </c>
      <c r="Q4" s="53">
        <v>4</v>
      </c>
      <c r="R4" s="53">
        <v>5</v>
      </c>
      <c r="S4" s="53">
        <v>6</v>
      </c>
      <c r="T4" s="53">
        <v>7</v>
      </c>
      <c r="U4" s="53">
        <v>8</v>
      </c>
      <c r="V4" s="53">
        <v>9</v>
      </c>
      <c r="W4" s="53">
        <v>10</v>
      </c>
      <c r="X4" s="53">
        <v>11</v>
      </c>
      <c r="Y4" s="54">
        <v>12</v>
      </c>
      <c r="Z4" s="55" t="s">
        <v>147</v>
      </c>
    </row>
    <row r="5" spans="2:28" ht="16.5" x14ac:dyDescent="0.25">
      <c r="B5" s="211"/>
      <c r="C5" s="212"/>
      <c r="D5" s="212"/>
      <c r="E5" s="213"/>
      <c r="F5" s="214"/>
      <c r="G5" s="213"/>
      <c r="H5" s="214"/>
      <c r="I5" s="213"/>
      <c r="J5" s="214"/>
      <c r="K5" s="212"/>
      <c r="L5" s="213"/>
      <c r="M5" s="52" t="s">
        <v>148</v>
      </c>
      <c r="N5" s="53">
        <v>13</v>
      </c>
      <c r="O5" s="53">
        <v>14</v>
      </c>
      <c r="P5" s="53">
        <v>15</v>
      </c>
      <c r="Q5" s="53">
        <v>16</v>
      </c>
      <c r="R5" s="53">
        <v>17</v>
      </c>
      <c r="S5" s="53">
        <v>18</v>
      </c>
      <c r="T5" s="53">
        <v>19</v>
      </c>
      <c r="U5" s="53">
        <v>20</v>
      </c>
      <c r="V5" s="53">
        <v>21</v>
      </c>
      <c r="W5" s="53">
        <v>22</v>
      </c>
      <c r="X5" s="53">
        <v>23</v>
      </c>
      <c r="Y5" s="54">
        <v>24</v>
      </c>
      <c r="Z5" s="56"/>
    </row>
    <row r="6" spans="2:28" ht="12.2" customHeight="1" x14ac:dyDescent="0.25">
      <c r="B6" s="57" t="s">
        <v>149</v>
      </c>
      <c r="C6" s="58"/>
      <c r="D6" s="58"/>
      <c r="E6" s="59"/>
      <c r="F6" s="58" t="s">
        <v>150</v>
      </c>
      <c r="G6" s="59"/>
      <c r="H6" s="215" t="s">
        <v>151</v>
      </c>
      <c r="I6" s="216"/>
      <c r="J6" s="60" t="s">
        <v>152</v>
      </c>
      <c r="K6" s="58"/>
      <c r="L6" s="58"/>
      <c r="M6" s="61" t="s">
        <v>153</v>
      </c>
      <c r="N6" s="59" t="s">
        <v>154</v>
      </c>
      <c r="O6" s="59" t="s">
        <v>155</v>
      </c>
      <c r="P6" s="59" t="s">
        <v>156</v>
      </c>
      <c r="Q6" s="59" t="s">
        <v>157</v>
      </c>
      <c r="R6" s="59" t="s">
        <v>158</v>
      </c>
      <c r="S6" s="59" t="s">
        <v>159</v>
      </c>
      <c r="T6" s="59" t="s">
        <v>160</v>
      </c>
      <c r="U6" s="59" t="s">
        <v>161</v>
      </c>
      <c r="V6" s="59" t="s">
        <v>162</v>
      </c>
      <c r="W6" s="59" t="s">
        <v>163</v>
      </c>
      <c r="X6" s="59" t="s">
        <v>164</v>
      </c>
      <c r="Y6" s="58" t="s">
        <v>165</v>
      </c>
      <c r="Z6" s="62" t="s">
        <v>166</v>
      </c>
    </row>
    <row r="7" spans="2:28" ht="24" customHeight="1" x14ac:dyDescent="0.3">
      <c r="B7" s="225">
        <v>111</v>
      </c>
      <c r="C7" s="226"/>
      <c r="D7" s="226"/>
      <c r="E7" s="227"/>
      <c r="F7" s="228">
        <v>12</v>
      </c>
      <c r="G7" s="229"/>
      <c r="H7" s="228">
        <v>11</v>
      </c>
      <c r="I7" s="229"/>
      <c r="J7" s="201">
        <v>1108</v>
      </c>
      <c r="K7" s="202"/>
      <c r="L7" s="203"/>
      <c r="M7" s="63">
        <v>1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4">
        <v>0</v>
      </c>
      <c r="T7" s="64">
        <v>3</v>
      </c>
      <c r="U7" s="64">
        <v>171</v>
      </c>
      <c r="V7" s="64">
        <v>517</v>
      </c>
      <c r="W7" s="64">
        <v>915</v>
      </c>
      <c r="X7" s="64">
        <v>1160</v>
      </c>
      <c r="Y7" s="64">
        <v>1233</v>
      </c>
      <c r="Z7" s="65"/>
    </row>
    <row r="8" spans="2:28" ht="24" customHeight="1" x14ac:dyDescent="0.3">
      <c r="B8" s="204">
        <v>111</v>
      </c>
      <c r="C8" s="205"/>
      <c r="D8" s="205"/>
      <c r="E8" s="206"/>
      <c r="F8" s="207">
        <v>12</v>
      </c>
      <c r="G8" s="208"/>
      <c r="H8" s="207">
        <v>11</v>
      </c>
      <c r="I8" s="208"/>
      <c r="J8" s="201">
        <v>1108</v>
      </c>
      <c r="K8" s="202"/>
      <c r="L8" s="203"/>
      <c r="M8" s="66">
        <v>2</v>
      </c>
      <c r="N8" s="64">
        <v>1249</v>
      </c>
      <c r="O8" s="64">
        <v>1124</v>
      </c>
      <c r="P8" s="64">
        <v>924</v>
      </c>
      <c r="Q8" s="64">
        <v>539</v>
      </c>
      <c r="R8" s="64">
        <v>71</v>
      </c>
      <c r="S8" s="64">
        <v>2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7">
        <v>7908</v>
      </c>
    </row>
    <row r="9" spans="2:28" ht="24" customHeight="1" x14ac:dyDescent="0.3">
      <c r="B9" s="185">
        <v>111</v>
      </c>
      <c r="C9" s="186"/>
      <c r="D9" s="186"/>
      <c r="E9" s="187"/>
      <c r="F9" s="188">
        <v>12</v>
      </c>
      <c r="G9" s="189"/>
      <c r="H9" s="188">
        <v>12</v>
      </c>
      <c r="I9" s="189"/>
      <c r="J9" s="201">
        <v>1108</v>
      </c>
      <c r="K9" s="202"/>
      <c r="L9" s="203"/>
      <c r="M9" s="63">
        <v>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76</v>
      </c>
      <c r="V9" s="64">
        <v>288</v>
      </c>
      <c r="W9" s="64">
        <v>619</v>
      </c>
      <c r="X9" s="64">
        <v>837</v>
      </c>
      <c r="Y9" s="64">
        <v>732</v>
      </c>
      <c r="Z9" s="65"/>
    </row>
    <row r="10" spans="2:28" ht="24" customHeight="1" x14ac:dyDescent="0.3">
      <c r="B10" s="204">
        <v>111</v>
      </c>
      <c r="C10" s="205"/>
      <c r="D10" s="205"/>
      <c r="E10" s="206"/>
      <c r="F10" s="207">
        <v>12</v>
      </c>
      <c r="G10" s="208"/>
      <c r="H10" s="207">
        <v>12</v>
      </c>
      <c r="I10" s="208"/>
      <c r="J10" s="201">
        <v>1108</v>
      </c>
      <c r="K10" s="202"/>
      <c r="L10" s="203"/>
      <c r="M10" s="66">
        <v>2</v>
      </c>
      <c r="N10" s="64">
        <v>1148</v>
      </c>
      <c r="O10" s="64">
        <v>640</v>
      </c>
      <c r="P10" s="64">
        <v>471</v>
      </c>
      <c r="Q10" s="64">
        <v>225</v>
      </c>
      <c r="R10" s="64">
        <v>41</v>
      </c>
      <c r="S10" s="64">
        <v>1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7">
        <v>5078</v>
      </c>
      <c r="AB10" s="36" t="s">
        <v>135</v>
      </c>
    </row>
    <row r="11" spans="2:28" ht="24" customHeight="1" x14ac:dyDescent="0.3">
      <c r="B11" s="185">
        <v>111</v>
      </c>
      <c r="C11" s="186"/>
      <c r="D11" s="186"/>
      <c r="E11" s="187"/>
      <c r="F11" s="188">
        <v>12</v>
      </c>
      <c r="G11" s="189"/>
      <c r="H11" s="188">
        <v>13</v>
      </c>
      <c r="I11" s="189"/>
      <c r="J11" s="201">
        <v>1108</v>
      </c>
      <c r="K11" s="202"/>
      <c r="L11" s="203"/>
      <c r="M11" s="63">
        <v>1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64">
        <v>0</v>
      </c>
      <c r="T11" s="64">
        <v>3</v>
      </c>
      <c r="U11" s="64">
        <v>193</v>
      </c>
      <c r="V11" s="64">
        <v>423</v>
      </c>
      <c r="W11" s="64">
        <v>773</v>
      </c>
      <c r="X11" s="64">
        <v>964</v>
      </c>
      <c r="Y11" s="64">
        <v>1161</v>
      </c>
      <c r="Z11" s="65"/>
    </row>
    <row r="12" spans="2:28" ht="24" customHeight="1" x14ac:dyDescent="0.3">
      <c r="B12" s="204">
        <v>111</v>
      </c>
      <c r="C12" s="205"/>
      <c r="D12" s="205"/>
      <c r="E12" s="206"/>
      <c r="F12" s="207">
        <v>12</v>
      </c>
      <c r="G12" s="208"/>
      <c r="H12" s="207">
        <v>13</v>
      </c>
      <c r="I12" s="208"/>
      <c r="J12" s="201">
        <v>1108</v>
      </c>
      <c r="K12" s="202"/>
      <c r="L12" s="203"/>
      <c r="M12" s="66">
        <v>2</v>
      </c>
      <c r="N12" s="64">
        <v>1217</v>
      </c>
      <c r="O12" s="64">
        <v>1020</v>
      </c>
      <c r="P12" s="64">
        <v>765</v>
      </c>
      <c r="Q12" s="64">
        <v>512</v>
      </c>
      <c r="R12" s="64">
        <v>158</v>
      </c>
      <c r="S12" s="64">
        <v>3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7">
        <v>7192</v>
      </c>
    </row>
    <row r="13" spans="2:28" ht="24" customHeight="1" x14ac:dyDescent="0.3">
      <c r="B13" s="185">
        <v>111</v>
      </c>
      <c r="C13" s="186"/>
      <c r="D13" s="186"/>
      <c r="E13" s="187"/>
      <c r="F13" s="188">
        <v>12</v>
      </c>
      <c r="G13" s="189"/>
      <c r="H13" s="188">
        <v>14</v>
      </c>
      <c r="I13" s="189"/>
      <c r="J13" s="201">
        <v>1108</v>
      </c>
      <c r="K13" s="202"/>
      <c r="L13" s="203"/>
      <c r="M13" s="63">
        <v>1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64">
        <v>0</v>
      </c>
      <c r="T13" s="64">
        <v>1</v>
      </c>
      <c r="U13" s="64">
        <v>55</v>
      </c>
      <c r="V13" s="64">
        <v>216</v>
      </c>
      <c r="W13" s="64">
        <v>538</v>
      </c>
      <c r="X13" s="64">
        <v>734</v>
      </c>
      <c r="Y13" s="64">
        <v>812</v>
      </c>
      <c r="Z13" s="65"/>
    </row>
    <row r="14" spans="2:28" ht="24" customHeight="1" x14ac:dyDescent="0.3">
      <c r="B14" s="204">
        <v>111</v>
      </c>
      <c r="C14" s="205"/>
      <c r="D14" s="205"/>
      <c r="E14" s="206"/>
      <c r="F14" s="207">
        <v>12</v>
      </c>
      <c r="G14" s="208"/>
      <c r="H14" s="207">
        <v>14</v>
      </c>
      <c r="I14" s="208"/>
      <c r="J14" s="201">
        <v>1108</v>
      </c>
      <c r="K14" s="202"/>
      <c r="L14" s="203"/>
      <c r="M14" s="66">
        <v>2</v>
      </c>
      <c r="N14" s="64">
        <v>726</v>
      </c>
      <c r="O14" s="64">
        <v>378</v>
      </c>
      <c r="P14" s="64">
        <v>293</v>
      </c>
      <c r="Q14" s="64">
        <v>180</v>
      </c>
      <c r="R14" s="64">
        <v>74</v>
      </c>
      <c r="S14" s="64">
        <v>2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7">
        <v>4009</v>
      </c>
    </row>
    <row r="15" spans="2:28" ht="24" customHeight="1" x14ac:dyDescent="0.3">
      <c r="B15" s="185">
        <v>111</v>
      </c>
      <c r="C15" s="186"/>
      <c r="D15" s="186"/>
      <c r="E15" s="187"/>
      <c r="F15" s="188">
        <v>12</v>
      </c>
      <c r="G15" s="189"/>
      <c r="H15" s="188">
        <v>15</v>
      </c>
      <c r="I15" s="189"/>
      <c r="J15" s="201">
        <v>1108</v>
      </c>
      <c r="K15" s="202"/>
      <c r="L15" s="203"/>
      <c r="M15" s="63">
        <v>1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104</v>
      </c>
      <c r="V15" s="64">
        <v>400</v>
      </c>
      <c r="W15" s="64">
        <v>822</v>
      </c>
      <c r="X15" s="64">
        <v>1076</v>
      </c>
      <c r="Y15" s="64">
        <v>1177</v>
      </c>
      <c r="Z15" s="65"/>
    </row>
    <row r="16" spans="2:28" ht="24" customHeight="1" x14ac:dyDescent="0.3">
      <c r="B16" s="204">
        <v>111</v>
      </c>
      <c r="C16" s="205"/>
      <c r="D16" s="205"/>
      <c r="E16" s="206"/>
      <c r="F16" s="207">
        <v>12</v>
      </c>
      <c r="G16" s="208"/>
      <c r="H16" s="207">
        <v>15</v>
      </c>
      <c r="I16" s="208"/>
      <c r="J16" s="201">
        <v>1108</v>
      </c>
      <c r="K16" s="202"/>
      <c r="L16" s="203"/>
      <c r="M16" s="66">
        <v>2</v>
      </c>
      <c r="N16" s="64">
        <v>1197</v>
      </c>
      <c r="O16" s="64">
        <v>1025</v>
      </c>
      <c r="P16" s="64">
        <v>855</v>
      </c>
      <c r="Q16" s="64">
        <v>521</v>
      </c>
      <c r="R16" s="64">
        <v>158</v>
      </c>
      <c r="S16" s="64">
        <v>8</v>
      </c>
      <c r="T16" s="64">
        <v>0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7">
        <v>7343</v>
      </c>
    </row>
    <row r="17" spans="2:31" ht="24" customHeight="1" x14ac:dyDescent="0.3">
      <c r="B17" s="185">
        <v>111</v>
      </c>
      <c r="C17" s="186"/>
      <c r="D17" s="186"/>
      <c r="E17" s="187"/>
      <c r="F17" s="188">
        <v>12</v>
      </c>
      <c r="G17" s="189"/>
      <c r="H17" s="188">
        <v>16</v>
      </c>
      <c r="I17" s="189"/>
      <c r="J17" s="201">
        <v>1108</v>
      </c>
      <c r="K17" s="202"/>
      <c r="L17" s="203"/>
      <c r="M17" s="63">
        <v>1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86</v>
      </c>
      <c r="V17" s="64">
        <v>352</v>
      </c>
      <c r="W17" s="64">
        <v>497</v>
      </c>
      <c r="X17" s="64">
        <v>763</v>
      </c>
      <c r="Y17" s="64">
        <v>966</v>
      </c>
      <c r="Z17" s="65"/>
    </row>
    <row r="18" spans="2:31" ht="24" customHeight="1" x14ac:dyDescent="0.3">
      <c r="B18" s="204">
        <v>111</v>
      </c>
      <c r="C18" s="205"/>
      <c r="D18" s="205"/>
      <c r="E18" s="206"/>
      <c r="F18" s="207">
        <v>12</v>
      </c>
      <c r="G18" s="208"/>
      <c r="H18" s="207">
        <v>16</v>
      </c>
      <c r="I18" s="208"/>
      <c r="J18" s="201">
        <v>1108</v>
      </c>
      <c r="K18" s="202"/>
      <c r="L18" s="203"/>
      <c r="M18" s="66">
        <v>2</v>
      </c>
      <c r="N18" s="64">
        <v>1137</v>
      </c>
      <c r="O18" s="64">
        <v>648</v>
      </c>
      <c r="P18" s="64">
        <v>678</v>
      </c>
      <c r="Q18" s="64">
        <v>239</v>
      </c>
      <c r="R18" s="64">
        <v>87</v>
      </c>
      <c r="S18" s="64">
        <v>4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7">
        <v>5457</v>
      </c>
    </row>
    <row r="19" spans="2:31" ht="24" customHeight="1" x14ac:dyDescent="0.3">
      <c r="B19" s="185">
        <v>111</v>
      </c>
      <c r="C19" s="186"/>
      <c r="D19" s="186"/>
      <c r="E19" s="187"/>
      <c r="F19" s="188">
        <v>12</v>
      </c>
      <c r="G19" s="189"/>
      <c r="H19" s="188">
        <v>17</v>
      </c>
      <c r="I19" s="189"/>
      <c r="J19" s="201">
        <v>1108</v>
      </c>
      <c r="K19" s="202"/>
      <c r="L19" s="203"/>
      <c r="M19" s="63">
        <v>1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24</v>
      </c>
      <c r="V19" s="64">
        <v>76</v>
      </c>
      <c r="W19" s="64">
        <v>159</v>
      </c>
      <c r="X19" s="64">
        <v>166</v>
      </c>
      <c r="Y19" s="64">
        <v>272</v>
      </c>
      <c r="Z19" s="65"/>
    </row>
    <row r="20" spans="2:31" ht="24" customHeight="1" x14ac:dyDescent="0.3">
      <c r="B20" s="204">
        <v>111</v>
      </c>
      <c r="C20" s="205"/>
      <c r="D20" s="205"/>
      <c r="E20" s="206"/>
      <c r="F20" s="207">
        <v>12</v>
      </c>
      <c r="G20" s="208"/>
      <c r="H20" s="207">
        <v>17</v>
      </c>
      <c r="I20" s="208"/>
      <c r="J20" s="201">
        <v>1108</v>
      </c>
      <c r="K20" s="202"/>
      <c r="L20" s="203"/>
      <c r="M20" s="66">
        <v>2</v>
      </c>
      <c r="N20" s="64">
        <v>326</v>
      </c>
      <c r="O20" s="64">
        <v>398</v>
      </c>
      <c r="P20" s="64">
        <v>319</v>
      </c>
      <c r="Q20" s="64">
        <v>202</v>
      </c>
      <c r="R20" s="64">
        <v>49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7">
        <v>1991</v>
      </c>
    </row>
    <row r="21" spans="2:31" ht="24" customHeight="1" x14ac:dyDescent="0.3">
      <c r="B21" s="185">
        <v>111</v>
      </c>
      <c r="C21" s="186"/>
      <c r="D21" s="186"/>
      <c r="E21" s="187"/>
      <c r="F21" s="188">
        <v>12</v>
      </c>
      <c r="G21" s="189"/>
      <c r="H21" s="188">
        <v>18</v>
      </c>
      <c r="I21" s="189"/>
      <c r="J21" s="201">
        <v>1108</v>
      </c>
      <c r="K21" s="202"/>
      <c r="L21" s="203"/>
      <c r="M21" s="63">
        <v>1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86</v>
      </c>
      <c r="V21" s="64">
        <v>299</v>
      </c>
      <c r="W21" s="64">
        <v>573</v>
      </c>
      <c r="X21" s="64">
        <v>799</v>
      </c>
      <c r="Y21" s="64">
        <v>1242</v>
      </c>
      <c r="Z21" s="65"/>
    </row>
    <row r="22" spans="2:31" ht="24" customHeight="1" x14ac:dyDescent="0.3">
      <c r="B22" s="204">
        <v>111</v>
      </c>
      <c r="C22" s="205"/>
      <c r="D22" s="205"/>
      <c r="E22" s="206"/>
      <c r="F22" s="207">
        <v>12</v>
      </c>
      <c r="G22" s="208"/>
      <c r="H22" s="207">
        <v>18</v>
      </c>
      <c r="I22" s="208"/>
      <c r="J22" s="201">
        <v>1108</v>
      </c>
      <c r="K22" s="202"/>
      <c r="L22" s="203"/>
      <c r="M22" s="66">
        <v>2</v>
      </c>
      <c r="N22" s="64">
        <v>928</v>
      </c>
      <c r="O22" s="64">
        <v>807</v>
      </c>
      <c r="P22" s="64">
        <v>910</v>
      </c>
      <c r="Q22" s="64">
        <v>344</v>
      </c>
      <c r="R22" s="64">
        <v>72</v>
      </c>
      <c r="S22" s="64">
        <v>3</v>
      </c>
      <c r="T22" s="64">
        <v>0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7">
        <v>6063</v>
      </c>
    </row>
    <row r="23" spans="2:31" ht="24" customHeight="1" x14ac:dyDescent="0.3">
      <c r="B23" s="185">
        <v>111</v>
      </c>
      <c r="C23" s="186"/>
      <c r="D23" s="186"/>
      <c r="E23" s="187"/>
      <c r="F23" s="188">
        <v>12</v>
      </c>
      <c r="G23" s="189"/>
      <c r="H23" s="188">
        <v>19</v>
      </c>
      <c r="I23" s="189"/>
      <c r="J23" s="201">
        <v>1108</v>
      </c>
      <c r="K23" s="202"/>
      <c r="L23" s="203"/>
      <c r="M23" s="63">
        <v>1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5</v>
      </c>
      <c r="U23" s="64">
        <v>242</v>
      </c>
      <c r="V23" s="64">
        <v>572</v>
      </c>
      <c r="W23" s="64">
        <v>749</v>
      </c>
      <c r="X23" s="64">
        <v>1085</v>
      </c>
      <c r="Y23" s="64">
        <v>1372</v>
      </c>
      <c r="Z23" s="65"/>
    </row>
    <row r="24" spans="2:31" ht="24" customHeight="1" x14ac:dyDescent="0.3">
      <c r="B24" s="204">
        <v>111</v>
      </c>
      <c r="C24" s="205"/>
      <c r="D24" s="205"/>
      <c r="E24" s="206"/>
      <c r="F24" s="207">
        <v>12</v>
      </c>
      <c r="G24" s="208"/>
      <c r="H24" s="207">
        <v>19</v>
      </c>
      <c r="I24" s="208"/>
      <c r="J24" s="201">
        <v>1108</v>
      </c>
      <c r="K24" s="202"/>
      <c r="L24" s="203"/>
      <c r="M24" s="66">
        <v>2</v>
      </c>
      <c r="N24" s="64">
        <v>940</v>
      </c>
      <c r="O24" s="64">
        <v>726</v>
      </c>
      <c r="P24" s="64">
        <v>626</v>
      </c>
      <c r="Q24" s="64">
        <v>587</v>
      </c>
      <c r="R24" s="64">
        <v>220</v>
      </c>
      <c r="S24" s="64">
        <v>10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7">
        <v>7134</v>
      </c>
    </row>
    <row r="25" spans="2:31" ht="24" customHeight="1" x14ac:dyDescent="0.3">
      <c r="B25" s="185">
        <v>111</v>
      </c>
      <c r="C25" s="186"/>
      <c r="D25" s="186"/>
      <c r="E25" s="187"/>
      <c r="F25" s="188">
        <v>12</v>
      </c>
      <c r="G25" s="189"/>
      <c r="H25" s="188">
        <v>20</v>
      </c>
      <c r="I25" s="189"/>
      <c r="J25" s="201">
        <v>1108</v>
      </c>
      <c r="K25" s="202"/>
      <c r="L25" s="203"/>
      <c r="M25" s="63">
        <v>1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1</v>
      </c>
      <c r="U25" s="64">
        <v>180</v>
      </c>
      <c r="V25" s="64">
        <v>574</v>
      </c>
      <c r="W25" s="64">
        <v>1017</v>
      </c>
      <c r="X25" s="64">
        <v>1258</v>
      </c>
      <c r="Y25" s="64">
        <v>1393</v>
      </c>
      <c r="Z25" s="65"/>
    </row>
    <row r="26" spans="2:31" ht="24" customHeight="1" x14ac:dyDescent="0.3">
      <c r="B26" s="204">
        <v>111</v>
      </c>
      <c r="C26" s="205"/>
      <c r="D26" s="205"/>
      <c r="E26" s="206"/>
      <c r="F26" s="207">
        <v>12</v>
      </c>
      <c r="G26" s="208"/>
      <c r="H26" s="207">
        <v>20</v>
      </c>
      <c r="I26" s="208"/>
      <c r="J26" s="201">
        <v>1108</v>
      </c>
      <c r="K26" s="202"/>
      <c r="L26" s="203"/>
      <c r="M26" s="66">
        <v>2</v>
      </c>
      <c r="N26" s="64">
        <v>1359</v>
      </c>
      <c r="O26" s="64">
        <v>1294</v>
      </c>
      <c r="P26" s="64">
        <v>1062</v>
      </c>
      <c r="Q26" s="64">
        <v>714</v>
      </c>
      <c r="R26" s="64">
        <v>244</v>
      </c>
      <c r="S26" s="64">
        <v>11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7">
        <v>9107</v>
      </c>
    </row>
    <row r="27" spans="2:31" ht="24" customHeight="1" x14ac:dyDescent="0.3">
      <c r="B27" s="185"/>
      <c r="C27" s="186"/>
      <c r="D27" s="186"/>
      <c r="E27" s="187"/>
      <c r="F27" s="188"/>
      <c r="G27" s="189"/>
      <c r="H27" s="188"/>
      <c r="I27" s="189"/>
      <c r="J27" s="190"/>
      <c r="K27" s="191"/>
      <c r="L27" s="192"/>
      <c r="M27" s="6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5"/>
    </row>
    <row r="28" spans="2:31" ht="23.25" customHeight="1" thickBot="1" x14ac:dyDescent="0.35">
      <c r="B28" s="193"/>
      <c r="C28" s="194"/>
      <c r="D28" s="194"/>
      <c r="E28" s="195"/>
      <c r="F28" s="196"/>
      <c r="G28" s="197"/>
      <c r="H28" s="196"/>
      <c r="I28" s="197"/>
      <c r="J28" s="198"/>
      <c r="K28" s="199"/>
      <c r="L28" s="200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1"/>
    </row>
    <row r="29" spans="2:31" ht="23.25" customHeight="1" thickTop="1" thickBot="1" x14ac:dyDescent="0.35"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3"/>
    </row>
    <row r="30" spans="2:31" ht="21" thickTop="1" x14ac:dyDescent="0.3">
      <c r="B30" s="167" t="s">
        <v>167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9"/>
      <c r="N30" s="170" t="s">
        <v>168</v>
      </c>
      <c r="O30" s="171"/>
      <c r="P30" s="172"/>
      <c r="Q30" s="74" t="s">
        <v>169</v>
      </c>
      <c r="R30" s="75" t="s">
        <v>0</v>
      </c>
      <c r="S30" s="76"/>
      <c r="T30" s="77"/>
      <c r="U30" s="75"/>
      <c r="V30" s="78"/>
      <c r="W30" s="78"/>
      <c r="X30" s="79"/>
      <c r="Y30" s="79"/>
      <c r="Z30" s="80"/>
      <c r="AA30" s="48"/>
      <c r="AB30" s="81"/>
      <c r="AC30" s="82"/>
      <c r="AD30" s="82"/>
      <c r="AE30" s="82"/>
    </row>
    <row r="31" spans="2:31" ht="8.25" customHeight="1" thickBot="1" x14ac:dyDescent="0.35">
      <c r="B31" s="173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5"/>
      <c r="N31" s="176"/>
      <c r="O31" s="177"/>
      <c r="P31" s="178"/>
      <c r="Q31" s="83"/>
      <c r="R31" s="84"/>
      <c r="S31" s="85"/>
      <c r="T31" s="85"/>
      <c r="U31" s="86"/>
      <c r="V31" s="86"/>
      <c r="W31" s="86"/>
      <c r="X31" s="87"/>
      <c r="Y31" s="87"/>
      <c r="Z31" s="88"/>
      <c r="AA31" s="89"/>
      <c r="AB31" s="89"/>
      <c r="AE31" s="90"/>
    </row>
    <row r="32" spans="2:31" ht="24.95" customHeight="1" thickBot="1" x14ac:dyDescent="0.35">
      <c r="B32" s="179" t="s">
        <v>170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1"/>
      <c r="N32" s="182">
        <v>61282</v>
      </c>
      <c r="O32" s="183"/>
      <c r="P32" s="184"/>
      <c r="Q32" s="91">
        <v>1393</v>
      </c>
      <c r="R32" s="92"/>
      <c r="S32" s="93"/>
      <c r="T32" s="92"/>
      <c r="U32" s="84"/>
      <c r="V32" s="84"/>
      <c r="W32" s="84"/>
      <c r="X32" s="87"/>
      <c r="Y32" s="87"/>
      <c r="Z32" s="88"/>
      <c r="AA32" s="94"/>
      <c r="AB32" s="94"/>
      <c r="AE32" s="90"/>
    </row>
    <row r="33" spans="2:29" ht="32.25" customHeight="1" thickBot="1" x14ac:dyDescent="0.35">
      <c r="B33" s="158" t="s">
        <v>171</v>
      </c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60"/>
      <c r="N33" s="161">
        <v>131762</v>
      </c>
      <c r="O33" s="162"/>
      <c r="P33" s="163"/>
      <c r="Q33" s="95"/>
      <c r="R33" s="96"/>
      <c r="S33" s="97"/>
      <c r="T33" s="96"/>
      <c r="U33" s="98"/>
      <c r="V33" s="98"/>
      <c r="W33" s="98"/>
      <c r="X33" s="99"/>
      <c r="Y33" s="99"/>
      <c r="Z33" s="100"/>
      <c r="AA33" s="101"/>
      <c r="AB33" s="101"/>
    </row>
    <row r="34" spans="2:29" ht="21.75" thickTop="1" thickBot="1" x14ac:dyDescent="0.35">
      <c r="B34" s="48"/>
      <c r="C34" s="48"/>
      <c r="D34" s="48"/>
      <c r="E34" s="48"/>
      <c r="F34" s="48"/>
      <c r="G34" s="102"/>
      <c r="H34" s="103"/>
      <c r="I34" s="103"/>
      <c r="J34" s="101"/>
      <c r="K34" s="101"/>
      <c r="L34" s="101"/>
      <c r="M34" s="101"/>
      <c r="N34" s="101"/>
      <c r="O34" s="101"/>
      <c r="P34" s="35"/>
      <c r="Q34" s="101"/>
      <c r="R34" s="101"/>
      <c r="S34" s="101"/>
      <c r="T34" s="101"/>
      <c r="U34" s="104"/>
      <c r="V34" s="104"/>
      <c r="W34" s="104"/>
      <c r="X34" s="72"/>
      <c r="Y34" s="72"/>
      <c r="Z34" s="72"/>
      <c r="AA34" s="101"/>
      <c r="AB34" s="101"/>
      <c r="AC34" s="101"/>
    </row>
    <row r="35" spans="2:29" ht="17.25" thickTop="1" x14ac:dyDescent="0.25">
      <c r="D35" s="105"/>
      <c r="E35" s="106" t="s">
        <v>172</v>
      </c>
      <c r="S35" s="107" t="s">
        <v>173</v>
      </c>
      <c r="T35" s="108"/>
      <c r="U35" s="109" t="s">
        <v>173</v>
      </c>
      <c r="V35" s="108"/>
      <c r="W35" s="109" t="s">
        <v>174</v>
      </c>
      <c r="X35" s="108"/>
      <c r="Y35" s="164" t="s">
        <v>175</v>
      </c>
      <c r="Z35" s="165"/>
    </row>
    <row r="36" spans="2:29" ht="16.5" x14ac:dyDescent="0.25">
      <c r="C36" s="81" t="s">
        <v>176</v>
      </c>
      <c r="D36" s="110"/>
      <c r="E36" s="111" t="s">
        <v>177</v>
      </c>
      <c r="S36" s="112" t="s">
        <v>178</v>
      </c>
      <c r="T36" s="113"/>
      <c r="U36" s="114"/>
      <c r="V36" s="113"/>
      <c r="W36" s="115"/>
      <c r="X36" s="113"/>
      <c r="Y36" s="86"/>
      <c r="Z36" s="116"/>
    </row>
    <row r="37" spans="2:29" ht="16.5" x14ac:dyDescent="0.25">
      <c r="C37" s="81"/>
      <c r="D37" s="110"/>
      <c r="E37" s="106" t="s">
        <v>179</v>
      </c>
      <c r="S37" s="112"/>
      <c r="T37" s="117"/>
      <c r="U37" s="86"/>
      <c r="V37" s="117"/>
      <c r="W37" s="86"/>
      <c r="X37" s="117"/>
      <c r="Y37" s="86"/>
      <c r="Z37" s="118"/>
    </row>
    <row r="38" spans="2:29" ht="16.5" x14ac:dyDescent="0.25">
      <c r="C38" s="81"/>
      <c r="D38" s="110"/>
      <c r="E38" s="36" t="s">
        <v>180</v>
      </c>
      <c r="S38" s="112" t="s">
        <v>181</v>
      </c>
      <c r="T38" s="117"/>
      <c r="U38" s="86"/>
      <c r="V38" s="117"/>
      <c r="W38" s="86"/>
      <c r="X38" s="117"/>
      <c r="Y38" s="86"/>
      <c r="Z38" s="118"/>
    </row>
    <row r="39" spans="2:29" ht="16.5" x14ac:dyDescent="0.25">
      <c r="C39" s="81" t="s">
        <v>182</v>
      </c>
      <c r="D39" s="110"/>
      <c r="E39" s="119" t="s">
        <v>183</v>
      </c>
      <c r="S39" s="112"/>
      <c r="T39" s="117"/>
      <c r="U39" s="86"/>
      <c r="V39" s="117"/>
      <c r="W39" s="86"/>
      <c r="X39" s="117"/>
      <c r="Y39" s="86"/>
      <c r="Z39" s="118"/>
    </row>
    <row r="40" spans="2:29" ht="16.5" x14ac:dyDescent="0.25">
      <c r="D40" s="105"/>
      <c r="E40" s="119" t="s">
        <v>184</v>
      </c>
      <c r="S40" s="112" t="s">
        <v>185</v>
      </c>
      <c r="T40" s="117"/>
      <c r="U40" s="86"/>
      <c r="V40" s="117"/>
      <c r="W40" s="86"/>
      <c r="X40" s="117"/>
      <c r="Y40" s="86"/>
      <c r="Z40" s="118"/>
    </row>
    <row r="41" spans="2:29" x14ac:dyDescent="0.25">
      <c r="D41" s="105"/>
      <c r="F41" s="120"/>
      <c r="G41" s="120"/>
      <c r="H41" s="120"/>
      <c r="I41" s="120"/>
      <c r="J41" s="120"/>
      <c r="K41" s="120"/>
      <c r="S41" s="112"/>
      <c r="T41" s="117"/>
      <c r="U41" s="86"/>
      <c r="V41" s="117"/>
      <c r="W41" s="86"/>
      <c r="X41" s="117"/>
      <c r="Y41" s="86"/>
      <c r="Z41" s="118"/>
    </row>
    <row r="42" spans="2:29" ht="16.5" x14ac:dyDescent="0.25">
      <c r="E42" s="111"/>
      <c r="S42" s="112" t="s">
        <v>186</v>
      </c>
      <c r="T42" s="117"/>
      <c r="U42" s="86"/>
      <c r="V42" s="117"/>
      <c r="W42" s="86"/>
      <c r="X42" s="117"/>
      <c r="Y42" s="86"/>
      <c r="Z42" s="118"/>
    </row>
    <row r="43" spans="2:29" ht="16.5" thickBot="1" x14ac:dyDescent="0.3">
      <c r="S43" s="121"/>
      <c r="T43" s="122"/>
      <c r="U43" s="98"/>
      <c r="V43" s="122"/>
      <c r="W43" s="98"/>
      <c r="X43" s="122"/>
      <c r="Y43" s="98"/>
      <c r="Z43" s="123"/>
    </row>
    <row r="44" spans="2:29" ht="17.25" thickTop="1" x14ac:dyDescent="0.25">
      <c r="X44" s="104"/>
      <c r="Y44" s="104"/>
      <c r="Z44" s="104"/>
    </row>
    <row r="51" spans="24:26" x14ac:dyDescent="0.25">
      <c r="X51" s="124"/>
      <c r="Y51" s="124"/>
      <c r="Z51" s="124"/>
    </row>
    <row r="52" spans="24:26" x14ac:dyDescent="0.25">
      <c r="X52" s="125"/>
      <c r="Y52" s="125"/>
      <c r="Z52" s="125"/>
    </row>
    <row r="53" spans="24:26" x14ac:dyDescent="0.25">
      <c r="X53" s="125"/>
      <c r="Y53" s="125"/>
      <c r="Z53" s="125"/>
    </row>
    <row r="54" spans="24:26" x14ac:dyDescent="0.25">
      <c r="X54" s="125"/>
      <c r="Y54" s="125"/>
      <c r="Z54" s="125"/>
    </row>
    <row r="55" spans="24:26" x14ac:dyDescent="0.25">
      <c r="X55" s="125"/>
      <c r="Y55" s="125"/>
      <c r="Z55" s="125"/>
    </row>
  </sheetData>
  <mergeCells count="111"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月-橫-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2024-09-11T08:29:07Z</dcterms:modified>
</cp:coreProperties>
</file>