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<sst xmlns="http://schemas.openxmlformats.org/spreadsheetml/2006/main" uniqueCount="278">
  <si>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新東陽-大園廠-2024-04各廠區電力用量用量(月報)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</si>
  <si>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</si>
  <si>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</si>
  <si>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</si>
  <si>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</si>
  <si>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</si>
  <si>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</si>
  <si>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</si>
  <si>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</si>
  <si>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</si>
  <si>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</si>
  <si>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</si>
  <si>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</si>
  <si>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</si>
  <si>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</si>
  <si>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</si>
  <si>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</si>
  <si>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</si>
  <si>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</si>
  <si>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</si>
  <si>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</si>
  <si>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</si>
  <si>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</si>
  <si>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</si>
  <si>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</si>
  <si>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</si>
  <si>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</si>
  <si>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</si>
  <si>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</si>
  <si>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</si>
  <si>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</si>
  <si>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</si>
  <si>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</si>
  <si>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</si>
  <si>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</si>
  <si>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</si>
  <si>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</si>
  <si>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</si>
  <si>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</si>
  <si>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2023-04</t>
  </si>
  <si>
    <t>用量</t>
  </si>
  <si>
    <t>2024-04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</si>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</sst>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13994.5</v>
      </c>
      <c r="E3" s="5">
        <v>12349</v>
      </c>
      <c r="F3" s="5">
        <v>14557.5</v>
      </c>
      <c r="G3" s="5">
        <v>15835</v>
      </c>
      <c r="H3" s="5">
        <v>15286</v>
      </c>
      <c r="I3" s="5">
        <v>19845</v>
      </c>
      <c r="J3" s="5">
        <v>17989</v>
      </c>
      <c r="K3" s="5">
        <v>14031</v>
      </c>
      <c r="L3" s="5">
        <v>11966</v>
      </c>
      <c r="M3" s="5">
        <v>16608</v>
      </c>
      <c r="N3" s="5">
        <v>17805.5</v>
      </c>
      <c r="O3" s="5">
        <v>17841.5</v>
      </c>
      <c r="P3" s="5">
        <v>18458.5</v>
      </c>
      <c r="Q3" s="5">
        <v>19482.5</v>
      </c>
      <c r="R3" s="5">
        <v>15689.5</v>
      </c>
      <c r="S3" s="5">
        <v>12784</v>
      </c>
      <c r="T3" s="5">
        <v>19517</v>
      </c>
      <c r="U3" s="5">
        <v>20235.5</v>
      </c>
      <c r="V3" s="5">
        <v>19913</v>
      </c>
      <c r="W3" s="5">
        <v>19145.5</v>
      </c>
      <c r="X3" s="5">
        <v>18318</v>
      </c>
      <c r="Y3" s="5">
        <v>14665</v>
      </c>
      <c r="Z3" s="5">
        <v>12936</v>
      </c>
      <c r="AA3" s="5">
        <v>17800</v>
      </c>
      <c r="AB3" s="5">
        <v>18193</v>
      </c>
      <c r="AC3" s="5">
        <v>17483.5</v>
      </c>
      <c r="AD3" s="5">
        <v>17556.5</v>
      </c>
      <c r="AE3" s="5">
        <v>19126</v>
      </c>
      <c r="AF3" s="5">
        <v>15574.5</v>
      </c>
      <c r="AG3" s="5">
        <v>13078</v>
      </c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20491.3</v>
      </c>
      <c r="E4" s="9">
        <v>20174.2</v>
      </c>
      <c r="F4" s="9">
        <v>19810</v>
      </c>
      <c r="G4" s="9">
        <v>15630.8</v>
      </c>
      <c r="H4" s="9">
        <v>14465</v>
      </c>
      <c r="I4" s="9">
        <v>15179.7</v>
      </c>
      <c r="J4" s="9">
        <v>13804</v>
      </c>
      <c r="K4" s="9">
        <v>19610.3</v>
      </c>
      <c r="L4" s="9">
        <v>18329.7</v>
      </c>
      <c r="M4" s="9">
        <v>17415</v>
      </c>
      <c r="N4" s="9">
        <v>18509.3</v>
      </c>
      <c r="O4" s="9">
        <v>18346</v>
      </c>
      <c r="P4" s="9">
        <v>15683</v>
      </c>
      <c r="Q4" s="9">
        <v>11887.2</v>
      </c>
      <c r="R4" s="9">
        <v>18963.3</v>
      </c>
      <c r="S4" s="9">
        <v>20248.5</v>
      </c>
      <c r="T4" s="9">
        <v>19734.2</v>
      </c>
      <c r="U4" s="9">
        <v>18483</v>
      </c>
      <c r="V4" s="9">
        <v>18932.3</v>
      </c>
      <c r="W4" s="9">
        <v>17776.2</v>
      </c>
      <c r="X4" s="9">
        <v>15224</v>
      </c>
      <c r="Y4" s="9">
        <v>19935.8</v>
      </c>
      <c r="Z4" s="9">
        <v>21524</v>
      </c>
      <c r="AA4" s="9">
        <v>20514</v>
      </c>
      <c r="AB4" s="9">
        <v>19857.7</v>
      </c>
      <c r="AC4" s="9">
        <v>19879</v>
      </c>
      <c r="AD4" s="9">
        <v>17110.5</v>
      </c>
      <c r="AE4" s="9">
        <v>15975.8</v>
      </c>
      <c r="AF4" s="9">
        <v>21698.2</v>
      </c>
      <c r="AG4" s="9">
        <v>21242.3</v>
      </c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246.29999999999</v>
      </c>
      <c r="E6" s="5">
        <v>315.20000000001</v>
      </c>
      <c r="F6" s="5">
        <v>304.70000000001</v>
      </c>
      <c r="G6" s="5">
        <v>319.19999999995</v>
      </c>
      <c r="H6" s="5">
        <v>228.5</v>
      </c>
      <c r="I6" s="5">
        <v>328.90000000002</v>
      </c>
      <c r="J6" s="5">
        <v>331.40000000002</v>
      </c>
      <c r="K6" s="5">
        <v>248.19999999995</v>
      </c>
      <c r="L6" s="5">
        <v>314.70000000001</v>
      </c>
      <c r="M6" s="5">
        <v>342</v>
      </c>
      <c r="N6" s="5">
        <v>331.29999999999</v>
      </c>
      <c r="O6" s="5">
        <v>342.90000000002</v>
      </c>
      <c r="P6" s="5">
        <v>325.09999999998</v>
      </c>
      <c r="Q6" s="5">
        <v>320.90000000002</v>
      </c>
      <c r="R6" s="5">
        <v>250.70000000001</v>
      </c>
      <c r="S6" s="5">
        <v>302.79999999999</v>
      </c>
      <c r="T6" s="5">
        <v>342.70000000001</v>
      </c>
      <c r="U6" s="5">
        <v>326</v>
      </c>
      <c r="V6" s="5">
        <v>264.89999999997</v>
      </c>
      <c r="W6" s="5">
        <v>323.60000000003</v>
      </c>
      <c r="X6" s="5">
        <v>331.39999999997</v>
      </c>
      <c r="Y6" s="5">
        <v>266.70000000001</v>
      </c>
      <c r="Z6" s="5">
        <v>277.40000000002</v>
      </c>
      <c r="AA6" s="5">
        <v>354.20000000001</v>
      </c>
      <c r="AB6" s="5">
        <v>384.79999999999</v>
      </c>
      <c r="AC6" s="5">
        <v>399.09999999998</v>
      </c>
      <c r="AD6" s="5">
        <v>366.5</v>
      </c>
      <c r="AE6" s="5">
        <v>370</v>
      </c>
      <c r="AF6" s="5">
        <v>258</v>
      </c>
      <c r="AG6" s="5">
        <v>300.29999999999</v>
      </c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350.70000000007</v>
      </c>
      <c r="E7" s="9">
        <v>327.40000000002</v>
      </c>
      <c r="F7" s="9">
        <v>336</v>
      </c>
      <c r="G7" s="9">
        <v>235.59999999998</v>
      </c>
      <c r="H7" s="9">
        <v>237.79999999993</v>
      </c>
      <c r="I7" s="9">
        <v>330.40000000002</v>
      </c>
      <c r="J7" s="9">
        <v>218.20000000007</v>
      </c>
      <c r="K7" s="9">
        <v>321.5</v>
      </c>
      <c r="L7" s="9">
        <v>363.29999999993</v>
      </c>
      <c r="M7" s="9">
        <v>328</v>
      </c>
      <c r="N7" s="9">
        <v>354.80000000005</v>
      </c>
      <c r="O7" s="9">
        <v>320.09999999998</v>
      </c>
      <c r="P7" s="9">
        <v>318.40000000002</v>
      </c>
      <c r="Q7" s="9">
        <v>246.09999999998</v>
      </c>
      <c r="R7" s="9">
        <v>336.40000000002</v>
      </c>
      <c r="S7" s="9">
        <v>378.29999999993</v>
      </c>
      <c r="T7" s="9">
        <v>314.40000000002</v>
      </c>
      <c r="U7" s="9">
        <v>373.70000000007</v>
      </c>
      <c r="V7" s="9">
        <v>319.39999999991</v>
      </c>
      <c r="W7" s="9">
        <v>308.70000000007</v>
      </c>
      <c r="X7" s="9">
        <v>232.40000000002</v>
      </c>
      <c r="Y7" s="9">
        <v>293.59999999998</v>
      </c>
      <c r="Z7" s="9">
        <v>328.29999999993</v>
      </c>
      <c r="AA7" s="9">
        <v>316.10000000009</v>
      </c>
      <c r="AB7" s="9">
        <v>305.29999999993</v>
      </c>
      <c r="AC7" s="9">
        <v>305.59999999998</v>
      </c>
      <c r="AD7" s="9">
        <v>309.10000000009</v>
      </c>
      <c r="AE7" s="9">
        <v>219.29999999993</v>
      </c>
      <c r="AF7" s="9">
        <v>308.09999999998</v>
      </c>
      <c r="AG7" s="9">
        <v>300.10000000009</v>
      </c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843.40000000002</v>
      </c>
      <c r="E15" s="5">
        <v>805.69999999995</v>
      </c>
      <c r="F15" s="5">
        <v>734.09999999998</v>
      </c>
      <c r="G15" s="5">
        <v>833.20000000007</v>
      </c>
      <c r="H15" s="5">
        <v>704.79999999993</v>
      </c>
      <c r="I15" s="5">
        <v>848.40000000002</v>
      </c>
      <c r="J15" s="5">
        <v>825.5</v>
      </c>
      <c r="K15" s="5">
        <v>831.90000000002</v>
      </c>
      <c r="L15" s="5">
        <v>782.90000000002</v>
      </c>
      <c r="M15" s="5">
        <v>498.29999999993</v>
      </c>
      <c r="N15" s="5">
        <v>833.5</v>
      </c>
      <c r="O15" s="5">
        <v>807.90000000002</v>
      </c>
      <c r="P15" s="5">
        <v>818.80000000005</v>
      </c>
      <c r="Q15" s="5">
        <v>836.5</v>
      </c>
      <c r="R15" s="5">
        <v>686.09999999998</v>
      </c>
      <c r="S15" s="5">
        <v>512.19999999995</v>
      </c>
      <c r="T15" s="5">
        <v>827.30000000005</v>
      </c>
      <c r="U15" s="5">
        <v>849.09999999998</v>
      </c>
      <c r="V15" s="5">
        <v>842.80000000005</v>
      </c>
      <c r="W15" s="5">
        <v>848.29999999993</v>
      </c>
      <c r="X15" s="5">
        <v>850.30000000005</v>
      </c>
      <c r="Y15" s="5">
        <v>701.5</v>
      </c>
      <c r="Z15" s="5">
        <v>673.90000000002</v>
      </c>
      <c r="AA15" s="5">
        <v>687.89999999991</v>
      </c>
      <c r="AB15" s="5">
        <v>856.60000000009</v>
      </c>
      <c r="AC15" s="5">
        <v>853.59999999998</v>
      </c>
      <c r="AD15" s="5">
        <v>843</v>
      </c>
      <c r="AE15" s="5">
        <v>852</v>
      </c>
      <c r="AF15" s="5">
        <v>698.19999999995</v>
      </c>
      <c r="AG15" s="5">
        <v>867.20000000007</v>
      </c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893.09999999986</v>
      </c>
      <c r="E16" s="9">
        <v>588.90000000014</v>
      </c>
      <c r="F16" s="9">
        <v>605.5</v>
      </c>
      <c r="G16" s="9">
        <v>489.5</v>
      </c>
      <c r="H16" s="9">
        <v>346.59999999986</v>
      </c>
      <c r="I16" s="9">
        <v>901.10000000009</v>
      </c>
      <c r="J16" s="9">
        <v>894.60000000009</v>
      </c>
      <c r="K16" s="9">
        <v>894.19999999995</v>
      </c>
      <c r="L16" s="9">
        <v>789.59999999986</v>
      </c>
      <c r="M16" s="9">
        <v>632.10000000009</v>
      </c>
      <c r="N16" s="9">
        <v>671.39999999991</v>
      </c>
      <c r="O16" s="9">
        <v>824</v>
      </c>
      <c r="P16" s="9">
        <v>537.60000000009</v>
      </c>
      <c r="Q16" s="9">
        <v>14</v>
      </c>
      <c r="R16" s="9">
        <v>316.80000000005</v>
      </c>
      <c r="S16" s="9">
        <v>589.80000000005</v>
      </c>
      <c r="T16" s="9">
        <v>883.19999999995</v>
      </c>
      <c r="U16" s="9">
        <v>787.30000000005</v>
      </c>
      <c r="V16" s="9">
        <v>851</v>
      </c>
      <c r="W16" s="9">
        <v>882.69999999995</v>
      </c>
      <c r="X16" s="9">
        <v>563.30000000005</v>
      </c>
      <c r="Y16" s="9">
        <v>497.69999999995</v>
      </c>
      <c r="Z16" s="9">
        <v>790.19999999995</v>
      </c>
      <c r="AA16" s="9">
        <v>875.5</v>
      </c>
      <c r="AB16" s="9">
        <v>873.5</v>
      </c>
      <c r="AC16" s="9">
        <v>834.89999999991</v>
      </c>
      <c r="AD16" s="9">
        <v>635.5</v>
      </c>
      <c r="AE16" s="9">
        <v>712.5</v>
      </c>
      <c r="AF16" s="9">
        <v>766.60000000009</v>
      </c>
      <c r="AG16" s="9">
        <v>743</v>
      </c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2.1999999999534</v>
      </c>
      <c r="E21" s="5">
        <v>2.5</v>
      </c>
      <c r="F21" s="5">
        <v>308.59999999998</v>
      </c>
      <c r="G21" s="5">
        <v>324.70000000007</v>
      </c>
      <c r="H21" s="5">
        <v>2.0999999999767</v>
      </c>
      <c r="I21" s="5">
        <v>2.4000000000233</v>
      </c>
      <c r="J21" s="5">
        <v>455.19999999995</v>
      </c>
      <c r="K21" s="5">
        <v>1.2000000000698</v>
      </c>
      <c r="L21" s="5">
        <v>1.0999999999767</v>
      </c>
      <c r="M21" s="5">
        <v>457</v>
      </c>
      <c r="N21" s="5">
        <v>363</v>
      </c>
      <c r="O21" s="5">
        <v>2.1999999999534</v>
      </c>
      <c r="P21" s="5">
        <v>2.3000000000466</v>
      </c>
      <c r="Q21" s="5">
        <v>1.9000000000233</v>
      </c>
      <c r="R21" s="5">
        <v>2.0999999999767</v>
      </c>
      <c r="S21" s="5">
        <v>1.9000000000233</v>
      </c>
      <c r="T21" s="5">
        <v>415.29999999993</v>
      </c>
      <c r="U21" s="5">
        <v>473.5</v>
      </c>
      <c r="V21" s="5">
        <v>419.20000000007</v>
      </c>
      <c r="W21" s="5">
        <v>2.3999999999069</v>
      </c>
      <c r="X21" s="5">
        <v>2.4000000000233</v>
      </c>
      <c r="Y21" s="5">
        <v>2.4000000000233</v>
      </c>
      <c r="Z21" s="5">
        <v>2.4000000000233</v>
      </c>
      <c r="AA21" s="5">
        <v>382.40000000002</v>
      </c>
      <c r="AB21" s="5">
        <v>405.29999999993</v>
      </c>
      <c r="AC21" s="5">
        <v>2.3000000000466</v>
      </c>
      <c r="AD21" s="5">
        <v>2.1999999999534</v>
      </c>
      <c r="AE21" s="5">
        <v>459.30000000005</v>
      </c>
      <c r="AF21" s="5">
        <v>2</v>
      </c>
      <c r="AG21" s="5">
        <v>2.2999999999302</v>
      </c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386.5</v>
      </c>
      <c r="E22" s="9">
        <v>128.59999999998</v>
      </c>
      <c r="F22" s="9">
        <v>263.70000000007</v>
      </c>
      <c r="G22" s="9">
        <v>12</v>
      </c>
      <c r="H22" s="9">
        <v>351.19999999995</v>
      </c>
      <c r="I22" s="9">
        <v>359.20000000007</v>
      </c>
      <c r="J22" s="9">
        <v>3.5</v>
      </c>
      <c r="K22" s="9">
        <v>315.5</v>
      </c>
      <c r="L22" s="9">
        <v>105.59999999998</v>
      </c>
      <c r="M22" s="9">
        <v>70.79999999993</v>
      </c>
      <c r="N22" s="9">
        <v>2.8000000000466</v>
      </c>
      <c r="O22" s="9">
        <v>3.3000000000466</v>
      </c>
      <c r="P22" s="9">
        <v>387.5</v>
      </c>
      <c r="Q22" s="9">
        <v>3.5</v>
      </c>
      <c r="R22" s="9">
        <v>635.59999999998</v>
      </c>
      <c r="S22" s="9">
        <v>545.40000000002</v>
      </c>
      <c r="T22" s="9">
        <v>550.79999999993</v>
      </c>
      <c r="U22" s="9">
        <v>497.90000000002</v>
      </c>
      <c r="V22" s="9">
        <v>598.5</v>
      </c>
      <c r="W22" s="9">
        <v>385.5</v>
      </c>
      <c r="X22" s="9">
        <v>2.1999999999534</v>
      </c>
      <c r="Y22" s="9">
        <v>699.60000000009</v>
      </c>
      <c r="Z22" s="9">
        <v>723.5</v>
      </c>
      <c r="AA22" s="9">
        <v>698.79999999993</v>
      </c>
      <c r="AB22" s="9">
        <v>601.30000000005</v>
      </c>
      <c r="AC22" s="9">
        <v>200.09999999998</v>
      </c>
      <c r="AD22" s="9">
        <v>28.400000000023</v>
      </c>
      <c r="AE22" s="9">
        <v>3</v>
      </c>
      <c r="AF22" s="9">
        <v>167.69999999995</v>
      </c>
      <c r="AG22" s="9">
        <v>67.599999999977</v>
      </c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120.2</v>
      </c>
      <c r="E24" s="5">
        <v>0.90000000000146</v>
      </c>
      <c r="F24" s="5">
        <v>0.69999999999709</v>
      </c>
      <c r="G24" s="5">
        <v>0.70000000000073</v>
      </c>
      <c r="H24" s="5">
        <v>109.5</v>
      </c>
      <c r="I24" s="5">
        <v>222.7</v>
      </c>
      <c r="J24" s="5">
        <v>0.70000000000073</v>
      </c>
      <c r="K24" s="5">
        <v>128.7</v>
      </c>
      <c r="L24" s="5">
        <v>0.89999999999782</v>
      </c>
      <c r="M24" s="5">
        <v>0.60000000000218</v>
      </c>
      <c r="N24" s="5">
        <v>0.69999999999709</v>
      </c>
      <c r="O24" s="5">
        <v>141</v>
      </c>
      <c r="P24" s="5">
        <v>180.1</v>
      </c>
      <c r="Q24" s="5">
        <v>178.1</v>
      </c>
      <c r="R24" s="5">
        <v>129.6</v>
      </c>
      <c r="S24" s="5">
        <v>0.89999999999782</v>
      </c>
      <c r="T24" s="5">
        <v>0.60000000000218</v>
      </c>
      <c r="U24" s="5">
        <v>0.59999999999854</v>
      </c>
      <c r="V24" s="5">
        <v>0.70000000000073</v>
      </c>
      <c r="W24" s="5">
        <v>169.8</v>
      </c>
      <c r="X24" s="5">
        <v>164.9</v>
      </c>
      <c r="Y24" s="5">
        <v>116.6</v>
      </c>
      <c r="Z24" s="5">
        <v>0.90000000000146</v>
      </c>
      <c r="AA24" s="5">
        <v>0.69999999999709</v>
      </c>
      <c r="AB24" s="5">
        <v>0.80000000000291</v>
      </c>
      <c r="AC24" s="5">
        <v>129.8</v>
      </c>
      <c r="AD24" s="5">
        <v>121.7</v>
      </c>
      <c r="AE24" s="5">
        <v>0.69999999999709</v>
      </c>
      <c r="AF24" s="5">
        <v>114.5</v>
      </c>
      <c r="AG24" s="5">
        <v>0.90000000000146</v>
      </c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109.5</v>
      </c>
      <c r="E25" s="9">
        <v>162.5</v>
      </c>
      <c r="F25" s="9">
        <v>75.799999999996</v>
      </c>
      <c r="G25" s="9">
        <v>123.9</v>
      </c>
      <c r="H25" s="9">
        <v>0.80000000000291</v>
      </c>
      <c r="I25" s="9">
        <v>0.69999999999709</v>
      </c>
      <c r="J25" s="9">
        <v>1</v>
      </c>
      <c r="K25" s="9">
        <v>119.6</v>
      </c>
      <c r="L25" s="9">
        <v>164.60000000001</v>
      </c>
      <c r="M25" s="9">
        <v>193.1</v>
      </c>
      <c r="N25" s="9">
        <v>234.2</v>
      </c>
      <c r="O25" s="9">
        <v>190.2</v>
      </c>
      <c r="P25" s="9">
        <v>0.89999999999418</v>
      </c>
      <c r="Q25" s="9">
        <v>1</v>
      </c>
      <c r="R25" s="9">
        <v>1</v>
      </c>
      <c r="S25" s="9">
        <v>0.90000000000146</v>
      </c>
      <c r="T25" s="9">
        <v>0.40000000000146</v>
      </c>
      <c r="U25" s="9">
        <v>0.099999999998545</v>
      </c>
      <c r="V25" s="9">
        <v>0</v>
      </c>
      <c r="W25" s="9">
        <v>0</v>
      </c>
      <c r="X25" s="9">
        <v>0.099999999998545</v>
      </c>
      <c r="Y25" s="9">
        <v>0</v>
      </c>
      <c r="Z25" s="9">
        <v>0.10000000000582</v>
      </c>
      <c r="AA25" s="9">
        <v>0</v>
      </c>
      <c r="AB25" s="9">
        <v>0</v>
      </c>
      <c r="AC25" s="9">
        <v>119.3</v>
      </c>
      <c r="AD25" s="9">
        <v>123.8</v>
      </c>
      <c r="AE25" s="9">
        <v>1</v>
      </c>
      <c r="AF25" s="9">
        <v>197.6</v>
      </c>
      <c r="AG25" s="9">
        <v>223.1</v>
      </c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366</v>
      </c>
      <c r="E27" s="5">
        <v>437</v>
      </c>
      <c r="F27" s="5">
        <v>423.59999999998</v>
      </c>
      <c r="G27" s="5">
        <v>422.5</v>
      </c>
      <c r="H27" s="5">
        <v>481.40000000002</v>
      </c>
      <c r="I27" s="5">
        <v>744.59999999998</v>
      </c>
      <c r="J27" s="5">
        <v>568.40000000002</v>
      </c>
      <c r="K27" s="5">
        <v>510.39999999991</v>
      </c>
      <c r="L27" s="5">
        <v>411.5</v>
      </c>
      <c r="M27" s="5">
        <v>477</v>
      </c>
      <c r="N27" s="5">
        <v>473.70000000007</v>
      </c>
      <c r="O27" s="5">
        <v>627.09999999998</v>
      </c>
      <c r="P27" s="5">
        <v>504.40000000002</v>
      </c>
      <c r="Q27" s="5">
        <v>719.19999999995</v>
      </c>
      <c r="R27" s="5">
        <v>698</v>
      </c>
      <c r="S27" s="5">
        <v>526.5</v>
      </c>
      <c r="T27" s="5">
        <v>729.5</v>
      </c>
      <c r="U27" s="5">
        <v>786.80000000005</v>
      </c>
      <c r="V27" s="5">
        <v>790.40000000002</v>
      </c>
      <c r="W27" s="5">
        <v>719.79999999993</v>
      </c>
      <c r="X27" s="5">
        <v>677.30000000005</v>
      </c>
      <c r="Y27" s="5">
        <v>528</v>
      </c>
      <c r="Z27" s="5">
        <v>553.90000000002</v>
      </c>
      <c r="AA27" s="5">
        <v>583.19999999995</v>
      </c>
      <c r="AB27" s="5">
        <v>686.90000000002</v>
      </c>
      <c r="AC27" s="5">
        <v>572.19999999995</v>
      </c>
      <c r="AD27" s="5">
        <v>631.20000000007</v>
      </c>
      <c r="AE27" s="5">
        <v>749.09999999998</v>
      </c>
      <c r="AF27" s="5">
        <v>676</v>
      </c>
      <c r="AG27" s="5">
        <v>505.69999999995</v>
      </c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1046</v>
      </c>
      <c r="E28" s="9">
        <v>1220.5</v>
      </c>
      <c r="F28" s="9">
        <v>1158.3</v>
      </c>
      <c r="G28" s="9">
        <v>1014.7999999998</v>
      </c>
      <c r="H28" s="9">
        <v>849.5</v>
      </c>
      <c r="I28" s="9">
        <v>779.90000000014</v>
      </c>
      <c r="J28" s="9">
        <v>877.59999999986</v>
      </c>
      <c r="K28" s="9">
        <v>1010</v>
      </c>
      <c r="L28" s="9">
        <v>867.90000000014</v>
      </c>
      <c r="M28" s="9">
        <v>837.69999999995</v>
      </c>
      <c r="N28" s="9">
        <v>906.5</v>
      </c>
      <c r="O28" s="9">
        <v>922</v>
      </c>
      <c r="P28" s="9">
        <v>878.30000000005</v>
      </c>
      <c r="Q28" s="9">
        <v>861</v>
      </c>
      <c r="R28" s="9">
        <v>1136.2</v>
      </c>
      <c r="S28" s="9">
        <v>1208.8</v>
      </c>
      <c r="T28" s="9">
        <v>1108</v>
      </c>
      <c r="U28" s="9">
        <v>952.5</v>
      </c>
      <c r="V28" s="9">
        <v>905.09999999986</v>
      </c>
      <c r="W28" s="9">
        <v>943.40000000014</v>
      </c>
      <c r="X28" s="9">
        <v>817.69999999995</v>
      </c>
      <c r="Y28" s="9">
        <v>1072.3</v>
      </c>
      <c r="Z28" s="9">
        <v>1053.3</v>
      </c>
      <c r="AA28" s="9">
        <v>928</v>
      </c>
      <c r="AB28" s="9">
        <v>941.39999999991</v>
      </c>
      <c r="AC28" s="9">
        <v>1044.8</v>
      </c>
      <c r="AD28" s="9">
        <v>732.69999999995</v>
      </c>
      <c r="AE28" s="9">
        <v>927.39999999991</v>
      </c>
      <c r="AF28" s="9">
        <v>1156.4000000001</v>
      </c>
      <c r="AG28" s="9">
        <v>1009.8</v>
      </c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1045.3999999999</v>
      </c>
      <c r="E30" s="5">
        <v>1047.6000000001</v>
      </c>
      <c r="F30" s="5">
        <v>1064</v>
      </c>
      <c r="G30" s="5">
        <v>1080.8</v>
      </c>
      <c r="H30" s="5">
        <v>1137.5</v>
      </c>
      <c r="I30" s="5">
        <v>1209.3</v>
      </c>
      <c r="J30" s="5">
        <v>1059.7999999998</v>
      </c>
      <c r="K30" s="5">
        <v>999.5</v>
      </c>
      <c r="L30" s="5">
        <v>1003.7000000002</v>
      </c>
      <c r="M30" s="5">
        <v>1037.2999999998</v>
      </c>
      <c r="N30" s="5">
        <v>1106.1000000001</v>
      </c>
      <c r="O30" s="5">
        <v>1136.3999999999</v>
      </c>
      <c r="P30" s="5">
        <v>1145.6000000001</v>
      </c>
      <c r="Q30" s="5">
        <v>1148.3999999999</v>
      </c>
      <c r="R30" s="5">
        <v>1128.1000000001</v>
      </c>
      <c r="S30" s="5">
        <v>1099.8999999999</v>
      </c>
      <c r="T30" s="5">
        <v>1180</v>
      </c>
      <c r="U30" s="5">
        <v>1207.1000000001</v>
      </c>
      <c r="V30" s="5">
        <v>1247</v>
      </c>
      <c r="W30" s="5">
        <v>1202.8999999999</v>
      </c>
      <c r="X30" s="5">
        <v>1160.7000000002</v>
      </c>
      <c r="Y30" s="5">
        <v>1104.7</v>
      </c>
      <c r="Z30" s="5">
        <v>1111.2</v>
      </c>
      <c r="AA30" s="5">
        <v>1119.1000000001</v>
      </c>
      <c r="AB30" s="5">
        <v>1122.7999999998</v>
      </c>
      <c r="AC30" s="5">
        <v>1072.1000000001</v>
      </c>
      <c r="AD30" s="5">
        <v>1215.8999999999</v>
      </c>
      <c r="AE30" s="5">
        <v>1271.6000000001</v>
      </c>
      <c r="AF30" s="5">
        <v>1200</v>
      </c>
      <c r="AG30" s="5">
        <v>1099.8</v>
      </c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959.79999999981</v>
      </c>
      <c r="E31" s="9">
        <v>955</v>
      </c>
      <c r="F31" s="9">
        <v>849.70000000019</v>
      </c>
      <c r="G31" s="9">
        <v>629.29999999981</v>
      </c>
      <c r="H31" s="9">
        <v>1000.5</v>
      </c>
      <c r="I31" s="9">
        <v>1129</v>
      </c>
      <c r="J31" s="9">
        <v>1012</v>
      </c>
      <c r="K31" s="9">
        <v>1027.7000000002</v>
      </c>
      <c r="L31" s="9">
        <v>954.29999999981</v>
      </c>
      <c r="M31" s="9">
        <v>945.70000000019</v>
      </c>
      <c r="N31" s="9">
        <v>1007</v>
      </c>
      <c r="O31" s="9">
        <v>1012.5</v>
      </c>
      <c r="P31" s="9">
        <v>943.79999999981</v>
      </c>
      <c r="Q31" s="9">
        <v>984.70000000019</v>
      </c>
      <c r="R31" s="9">
        <v>1058.2999999998</v>
      </c>
      <c r="S31" s="9">
        <v>893.70000000019</v>
      </c>
      <c r="T31" s="9">
        <v>669.5</v>
      </c>
      <c r="U31" s="9">
        <v>981.5</v>
      </c>
      <c r="V31" s="9">
        <v>1440.2999999998</v>
      </c>
      <c r="W31" s="9">
        <v>1517.7000000002</v>
      </c>
      <c r="X31" s="9">
        <v>1507.7999999998</v>
      </c>
      <c r="Y31" s="9">
        <v>1521.2000000002</v>
      </c>
      <c r="Z31" s="9">
        <v>1483.5</v>
      </c>
      <c r="AA31" s="9">
        <v>1389.5</v>
      </c>
      <c r="AB31" s="9">
        <v>1399</v>
      </c>
      <c r="AC31" s="9">
        <v>1519</v>
      </c>
      <c r="AD31" s="9">
        <v>1511</v>
      </c>
      <c r="AE31" s="9">
        <v>1470.7999999998</v>
      </c>
      <c r="AF31" s="9">
        <v>1566.5</v>
      </c>
      <c r="AG31" s="9">
        <v>1573</v>
      </c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32.799999999988</v>
      </c>
      <c r="V34" s="9">
        <v>163.30000000005</v>
      </c>
      <c r="W34" s="9">
        <v>346.89999999997</v>
      </c>
      <c r="X34" s="9">
        <v>359.5</v>
      </c>
      <c r="Y34" s="9">
        <v>360</v>
      </c>
      <c r="Z34" s="9">
        <v>371.40000000002</v>
      </c>
      <c r="AA34" s="9">
        <v>371.29999999999</v>
      </c>
      <c r="AB34" s="9">
        <v>363.29999999999</v>
      </c>
      <c r="AC34" s="9">
        <v>386</v>
      </c>
      <c r="AD34" s="9">
        <v>405.20000000001</v>
      </c>
      <c r="AE34" s="9">
        <v>398.5</v>
      </c>
      <c r="AF34" s="9">
        <v>398.79999999999</v>
      </c>
      <c r="AG34" s="9">
        <v>398.20000000001</v>
      </c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450.90000000002</v>
      </c>
      <c r="E36" s="5">
        <v>443.70000000001</v>
      </c>
      <c r="F36" s="5">
        <v>443.59999999998</v>
      </c>
      <c r="G36" s="5">
        <v>453.40000000002</v>
      </c>
      <c r="H36" s="5">
        <v>484.5</v>
      </c>
      <c r="I36" s="5">
        <v>531.59999999998</v>
      </c>
      <c r="J36" s="5">
        <v>439.10000000003</v>
      </c>
      <c r="K36" s="5">
        <v>392</v>
      </c>
      <c r="L36" s="5">
        <v>392.19999999995</v>
      </c>
      <c r="M36" s="5">
        <v>484.10000000003</v>
      </c>
      <c r="N36" s="5">
        <v>463.59999999998</v>
      </c>
      <c r="O36" s="5">
        <v>479.90000000002</v>
      </c>
      <c r="P36" s="5">
        <v>493.89999999997</v>
      </c>
      <c r="Q36" s="5">
        <v>502.40000000002</v>
      </c>
      <c r="R36" s="5">
        <v>482</v>
      </c>
      <c r="S36" s="5">
        <v>465.70000000001</v>
      </c>
      <c r="T36" s="5">
        <v>509.5</v>
      </c>
      <c r="U36" s="5">
        <v>523.89999999997</v>
      </c>
      <c r="V36" s="5">
        <v>547.80000000005</v>
      </c>
      <c r="W36" s="5">
        <v>507.59999999998</v>
      </c>
      <c r="X36" s="5">
        <v>485.09999999998</v>
      </c>
      <c r="Y36" s="5">
        <v>453.20000000001</v>
      </c>
      <c r="Z36" s="5">
        <v>463.10000000003</v>
      </c>
      <c r="AA36" s="5">
        <v>470.69999999995</v>
      </c>
      <c r="AB36" s="5">
        <v>451.70000000001</v>
      </c>
      <c r="AC36" s="5">
        <v>492.70000000001</v>
      </c>
      <c r="AD36" s="5">
        <v>521.59999999998</v>
      </c>
      <c r="AE36" s="5">
        <v>507.90000000002</v>
      </c>
      <c r="AF36" s="5">
        <v>505.79999999999</v>
      </c>
      <c r="AG36" s="5">
        <v>458.79999999999</v>
      </c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495.29999999993</v>
      </c>
      <c r="E37" s="9">
        <v>465.09999999998</v>
      </c>
      <c r="F37" s="9">
        <v>297.40000000002</v>
      </c>
      <c r="G37" s="9">
        <v>9.3000000000466</v>
      </c>
      <c r="H37" s="9">
        <v>503.5</v>
      </c>
      <c r="I37" s="9">
        <v>725.19999999995</v>
      </c>
      <c r="J37" s="9">
        <v>585</v>
      </c>
      <c r="K37" s="9">
        <v>579.20000000007</v>
      </c>
      <c r="L37" s="9">
        <v>487.5</v>
      </c>
      <c r="M37" s="9">
        <v>488.5</v>
      </c>
      <c r="N37" s="9">
        <v>576.59999999998</v>
      </c>
      <c r="O37" s="9">
        <v>571</v>
      </c>
      <c r="P37" s="9">
        <v>491.40000000002</v>
      </c>
      <c r="Q37" s="9">
        <v>533</v>
      </c>
      <c r="R37" s="9">
        <v>616.09999999998</v>
      </c>
      <c r="S37" s="9">
        <v>337</v>
      </c>
      <c r="T37" s="9">
        <v>9.4000000000233</v>
      </c>
      <c r="U37" s="9">
        <v>362.59999999998</v>
      </c>
      <c r="V37" s="9">
        <v>768.69999999995</v>
      </c>
      <c r="W37" s="9">
        <v>571</v>
      </c>
      <c r="X37" s="9">
        <v>517.70000000007</v>
      </c>
      <c r="Y37" s="9">
        <v>503.29999999993</v>
      </c>
      <c r="Z37" s="9">
        <v>447.80000000005</v>
      </c>
      <c r="AA37" s="9">
        <v>378.19999999995</v>
      </c>
      <c r="AB37" s="9">
        <v>406.20000000007</v>
      </c>
      <c r="AC37" s="9">
        <v>539</v>
      </c>
      <c r="AD37" s="9">
        <v>565</v>
      </c>
      <c r="AE37" s="9">
        <v>436.19999999995</v>
      </c>
      <c r="AF37" s="9">
        <v>472.69999999995</v>
      </c>
      <c r="AG37" s="9">
        <v>460.80000000005</v>
      </c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138.79999999999</v>
      </c>
      <c r="E39" s="5">
        <v>140</v>
      </c>
      <c r="F39" s="5">
        <v>151.30000000002</v>
      </c>
      <c r="G39" s="5">
        <v>159.5</v>
      </c>
      <c r="H39" s="5">
        <v>183.19999999998</v>
      </c>
      <c r="I39" s="5">
        <v>211</v>
      </c>
      <c r="J39" s="5">
        <v>145.30000000002</v>
      </c>
      <c r="K39" s="5">
        <v>122</v>
      </c>
      <c r="L39" s="5">
        <v>128</v>
      </c>
      <c r="M39" s="5">
        <v>110.19999999998</v>
      </c>
      <c r="N39" s="5">
        <v>175.10000000001</v>
      </c>
      <c r="O39" s="5">
        <v>191.29999999999</v>
      </c>
      <c r="P39" s="5">
        <v>191.5</v>
      </c>
      <c r="Q39" s="5">
        <v>187.20000000001</v>
      </c>
      <c r="R39" s="5">
        <v>180.89999999999</v>
      </c>
      <c r="S39" s="5">
        <v>166.89999999999</v>
      </c>
      <c r="T39" s="5">
        <v>204.70000000001</v>
      </c>
      <c r="U39" s="5">
        <v>215.10000000001</v>
      </c>
      <c r="V39" s="5">
        <v>233.60000000001</v>
      </c>
      <c r="W39" s="5">
        <v>222.79999999999</v>
      </c>
      <c r="X39" s="5">
        <v>200.70000000001</v>
      </c>
      <c r="Y39" s="5">
        <v>172.69999999998</v>
      </c>
      <c r="Z39" s="5">
        <v>176.70000000001</v>
      </c>
      <c r="AA39" s="5">
        <v>177.79999999999</v>
      </c>
      <c r="AB39" s="5">
        <v>189.39999999999</v>
      </c>
      <c r="AC39" s="5">
        <v>123.10000000001</v>
      </c>
      <c r="AD39" s="5">
        <v>211.39999999999</v>
      </c>
      <c r="AE39" s="5">
        <v>265.80000000002</v>
      </c>
      <c r="AF39" s="5">
        <v>217.60000000001</v>
      </c>
      <c r="AG39" s="5">
        <v>166.59999999998</v>
      </c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129.5</v>
      </c>
      <c r="E45" s="5">
        <v>126.09999999998</v>
      </c>
      <c r="F45" s="5">
        <v>140.30000000002</v>
      </c>
      <c r="G45" s="5">
        <v>129.39999999999</v>
      </c>
      <c r="H45" s="5">
        <v>128.5</v>
      </c>
      <c r="I45" s="5">
        <v>141.10000000001</v>
      </c>
      <c r="J45" s="5">
        <v>141.89999999999</v>
      </c>
      <c r="K45" s="5">
        <v>139.20000000001</v>
      </c>
      <c r="L45" s="5">
        <v>131.59999999998</v>
      </c>
      <c r="M45" s="5">
        <v>135.30000000002</v>
      </c>
      <c r="N45" s="5">
        <v>142.39999999999</v>
      </c>
      <c r="O45" s="5">
        <v>142</v>
      </c>
      <c r="P45" s="5">
        <v>139.89999999999</v>
      </c>
      <c r="Q45" s="5">
        <v>139.89999999999</v>
      </c>
      <c r="R45" s="5">
        <v>135.90000000002</v>
      </c>
      <c r="S45" s="5">
        <v>129.5</v>
      </c>
      <c r="T45" s="5">
        <v>135</v>
      </c>
      <c r="U45" s="5">
        <v>138.39999999999</v>
      </c>
      <c r="V45" s="5">
        <v>143.5</v>
      </c>
      <c r="W45" s="5">
        <v>140.29999999999</v>
      </c>
      <c r="X45" s="5">
        <v>139</v>
      </c>
      <c r="Y45" s="5">
        <v>130.89999999999</v>
      </c>
      <c r="Z45" s="5">
        <v>129.10000000001</v>
      </c>
      <c r="AA45" s="5">
        <v>144.70000000001</v>
      </c>
      <c r="AB45" s="5">
        <v>156.39999999999</v>
      </c>
      <c r="AC45" s="5">
        <v>159.10000000001</v>
      </c>
      <c r="AD45" s="5">
        <v>144</v>
      </c>
      <c r="AE45" s="5">
        <v>152.89999999999</v>
      </c>
      <c r="AF45" s="5">
        <v>147.70000000001</v>
      </c>
      <c r="AG45" s="5">
        <v>130.19999999998</v>
      </c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125.60000000001</v>
      </c>
      <c r="E46" s="9">
        <v>145.20000000001</v>
      </c>
      <c r="F46" s="9">
        <v>138.39999999999</v>
      </c>
      <c r="G46" s="9">
        <v>122.29999999999</v>
      </c>
      <c r="H46" s="9">
        <v>118.30000000002</v>
      </c>
      <c r="I46" s="9">
        <v>119.39999999999</v>
      </c>
      <c r="J46" s="9">
        <v>118.79999999999</v>
      </c>
      <c r="K46" s="9">
        <v>132.30000000002</v>
      </c>
      <c r="L46" s="9">
        <v>130.09999999998</v>
      </c>
      <c r="M46" s="9">
        <v>126.70000000001</v>
      </c>
      <c r="N46" s="9">
        <v>129.89999999999</v>
      </c>
      <c r="O46" s="9">
        <v>130.89999999999</v>
      </c>
      <c r="P46" s="9">
        <v>131.70000000001</v>
      </c>
      <c r="Q46" s="9">
        <v>124.89999999999</v>
      </c>
      <c r="R46" s="9">
        <v>131.60000000001</v>
      </c>
      <c r="S46" s="9">
        <v>132.5</v>
      </c>
      <c r="T46" s="9">
        <v>129.5</v>
      </c>
      <c r="U46" s="9">
        <v>127.79999999999</v>
      </c>
      <c r="V46" s="9">
        <v>125.40000000002</v>
      </c>
      <c r="W46" s="9">
        <v>124.59999999998</v>
      </c>
      <c r="X46" s="9">
        <v>124.90000000002</v>
      </c>
      <c r="Y46" s="9">
        <v>131.59999999998</v>
      </c>
      <c r="Z46" s="9">
        <v>129.40000000002</v>
      </c>
      <c r="AA46" s="9">
        <v>146.19999999998</v>
      </c>
      <c r="AB46" s="9">
        <v>134.30000000002</v>
      </c>
      <c r="AC46" s="9">
        <v>125.29999999999</v>
      </c>
      <c r="AD46" s="9">
        <v>120.20000000001</v>
      </c>
      <c r="AE46" s="9">
        <v>112.5</v>
      </c>
      <c r="AF46" s="9">
        <v>123.09999999998</v>
      </c>
      <c r="AG46" s="9">
        <v>124.10000000001</v>
      </c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2891.5</v>
      </c>
      <c r="E48" s="5">
        <v>2773</v>
      </c>
      <c r="F48" s="5">
        <v>2722.5</v>
      </c>
      <c r="G48" s="5">
        <v>2932</v>
      </c>
      <c r="H48" s="5">
        <v>2478.5</v>
      </c>
      <c r="I48" s="5">
        <v>3029.5</v>
      </c>
      <c r="J48" s="5">
        <v>2844.5</v>
      </c>
      <c r="K48" s="5">
        <v>2672.5</v>
      </c>
      <c r="L48" s="5">
        <v>2672.5</v>
      </c>
      <c r="M48" s="5">
        <v>2016.5</v>
      </c>
      <c r="N48" s="5">
        <v>2916</v>
      </c>
      <c r="O48" s="5">
        <v>2875.5</v>
      </c>
      <c r="P48" s="5">
        <v>2912</v>
      </c>
      <c r="Q48" s="5">
        <v>2949.5</v>
      </c>
      <c r="R48" s="5">
        <v>2382.5</v>
      </c>
      <c r="S48" s="5">
        <v>1813.5</v>
      </c>
      <c r="T48" s="5">
        <v>2938</v>
      </c>
      <c r="U48" s="5">
        <v>3045</v>
      </c>
      <c r="V48" s="5">
        <v>2996.5</v>
      </c>
      <c r="W48" s="5">
        <v>2953.5</v>
      </c>
      <c r="X48" s="5">
        <v>2969.5</v>
      </c>
      <c r="Y48" s="5">
        <v>2422</v>
      </c>
      <c r="Z48" s="5">
        <v>2353</v>
      </c>
      <c r="AA48" s="5">
        <v>2541.5</v>
      </c>
      <c r="AB48" s="5">
        <v>2941.5</v>
      </c>
      <c r="AC48" s="5">
        <v>2904</v>
      </c>
      <c r="AD48" s="5">
        <v>2944.5</v>
      </c>
      <c r="AE48" s="5">
        <v>2991.5</v>
      </c>
      <c r="AF48" s="5">
        <v>2467</v>
      </c>
      <c r="AG48" s="5">
        <v>2954.5</v>
      </c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3148</v>
      </c>
      <c r="E49" s="9">
        <v>2143</v>
      </c>
      <c r="F49" s="9">
        <v>2426</v>
      </c>
      <c r="G49" s="9">
        <v>1841</v>
      </c>
      <c r="H49" s="9">
        <v>1284</v>
      </c>
      <c r="I49" s="9">
        <v>3075</v>
      </c>
      <c r="J49" s="9">
        <v>3081</v>
      </c>
      <c r="K49" s="9">
        <v>3132</v>
      </c>
      <c r="L49" s="9">
        <v>2752</v>
      </c>
      <c r="M49" s="9">
        <v>2209</v>
      </c>
      <c r="N49" s="9">
        <v>2435</v>
      </c>
      <c r="O49" s="9">
        <v>2948</v>
      </c>
      <c r="P49" s="9">
        <v>1941</v>
      </c>
      <c r="Q49" s="9">
        <v>100</v>
      </c>
      <c r="R49" s="9">
        <v>1445</v>
      </c>
      <c r="S49" s="9">
        <v>2415</v>
      </c>
      <c r="T49" s="9">
        <v>3223</v>
      </c>
      <c r="U49" s="9">
        <v>2783</v>
      </c>
      <c r="V49" s="9">
        <v>3010</v>
      </c>
      <c r="W49" s="9">
        <v>3094</v>
      </c>
      <c r="X49" s="9">
        <v>2029</v>
      </c>
      <c r="Y49" s="9">
        <v>1979</v>
      </c>
      <c r="Z49" s="9">
        <v>2965</v>
      </c>
      <c r="AA49" s="9">
        <v>3061</v>
      </c>
      <c r="AB49" s="9">
        <v>3127</v>
      </c>
      <c r="AC49" s="9">
        <v>2990</v>
      </c>
      <c r="AD49" s="9">
        <v>2452</v>
      </c>
      <c r="AE49" s="9">
        <v>2731</v>
      </c>
      <c r="AF49" s="9">
        <v>3025</v>
      </c>
      <c r="AG49" s="9">
        <v>2785</v>
      </c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11.5</v>
      </c>
      <c r="E51" s="5">
        <v>11.5</v>
      </c>
      <c r="F51" s="5">
        <v>18.600000000093</v>
      </c>
      <c r="G51" s="5">
        <v>22</v>
      </c>
      <c r="H51" s="5">
        <v>22</v>
      </c>
      <c r="I51" s="5">
        <v>22</v>
      </c>
      <c r="J51" s="5">
        <v>22</v>
      </c>
      <c r="K51" s="5">
        <v>22</v>
      </c>
      <c r="L51" s="5">
        <v>21.899999999907</v>
      </c>
      <c r="M51" s="5">
        <v>22.100000000093</v>
      </c>
      <c r="N51" s="5">
        <v>27.899999999907</v>
      </c>
      <c r="O51" s="5">
        <v>29.399999999907</v>
      </c>
      <c r="P51" s="5">
        <v>22</v>
      </c>
      <c r="Q51" s="5">
        <v>21.90000000014</v>
      </c>
      <c r="R51" s="5">
        <v>22</v>
      </c>
      <c r="S51" s="5">
        <v>21.800000000047</v>
      </c>
      <c r="T51" s="5">
        <v>21.899999999907</v>
      </c>
      <c r="U51" s="5">
        <v>22</v>
      </c>
      <c r="V51" s="5">
        <v>21.899999999907</v>
      </c>
      <c r="W51" s="5">
        <v>21.90000000014</v>
      </c>
      <c r="X51" s="5">
        <v>22</v>
      </c>
      <c r="Y51" s="5">
        <v>21.800000000047</v>
      </c>
      <c r="Z51" s="5">
        <v>21.899999999907</v>
      </c>
      <c r="AA51" s="5">
        <v>21.899999999907</v>
      </c>
      <c r="AB51" s="5">
        <v>22</v>
      </c>
      <c r="AC51" s="5">
        <v>21.90000000014</v>
      </c>
      <c r="AD51" s="5">
        <v>21.800000000047</v>
      </c>
      <c r="AE51" s="5">
        <v>22</v>
      </c>
      <c r="AF51" s="5">
        <v>21.899999999907</v>
      </c>
      <c r="AG51" s="5">
        <v>21.800000000047</v>
      </c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10.5</v>
      </c>
      <c r="E52" s="9">
        <v>10.399999999907</v>
      </c>
      <c r="F52" s="9">
        <v>36.200000000186</v>
      </c>
      <c r="G52" s="9">
        <v>42.199999999953</v>
      </c>
      <c r="H52" s="9">
        <v>39.800000000047</v>
      </c>
      <c r="I52" s="9">
        <v>33.299999999814</v>
      </c>
      <c r="J52" s="9">
        <v>30.700000000186</v>
      </c>
      <c r="K52" s="9">
        <v>22.699999999953</v>
      </c>
      <c r="L52" s="9">
        <v>14.699999999953</v>
      </c>
      <c r="M52" s="9">
        <v>13</v>
      </c>
      <c r="N52" s="9">
        <v>10.399999999907</v>
      </c>
      <c r="O52" s="9">
        <v>10.40000000014</v>
      </c>
      <c r="P52" s="9">
        <v>16.5</v>
      </c>
      <c r="Q52" s="9">
        <v>19.199999999953</v>
      </c>
      <c r="R52" s="9">
        <v>13.100000000093</v>
      </c>
      <c r="S52" s="9">
        <v>10.5</v>
      </c>
      <c r="T52" s="9">
        <v>10.699999999953</v>
      </c>
      <c r="U52" s="9">
        <v>16.09999999986</v>
      </c>
      <c r="V52" s="9">
        <v>12.90000000014</v>
      </c>
      <c r="W52" s="9">
        <v>10.300000000047</v>
      </c>
      <c r="X52" s="9">
        <v>10.399999999907</v>
      </c>
      <c r="Y52" s="9">
        <v>15.800000000047</v>
      </c>
      <c r="Z52" s="9">
        <v>18.5</v>
      </c>
      <c r="AA52" s="9">
        <v>17.699999999953</v>
      </c>
      <c r="AB52" s="9">
        <v>12.899999999907</v>
      </c>
      <c r="AC52" s="9">
        <v>10.40000000014</v>
      </c>
      <c r="AD52" s="9">
        <v>10.5</v>
      </c>
      <c r="AE52" s="9">
        <v>10.5</v>
      </c>
      <c r="AF52" s="9">
        <v>10.5</v>
      </c>
      <c r="AG52" s="9">
        <v>16</v>
      </c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36" t="s">
        <v>59</v>
      </c>
      <c r="B54" s="131" t="s">
        <v>39</v>
      </c>
      <c r="C54" s="133" t="s">
        <v>40</v>
      </c>
      <c r="D54" s="5">
        <v>74.599999999977</v>
      </c>
      <c r="E54" s="5">
        <v>75.29999999993</v>
      </c>
      <c r="F54" s="5">
        <v>77.800000000047</v>
      </c>
      <c r="G54" s="5">
        <v>86.300000000047</v>
      </c>
      <c r="H54" s="5">
        <v>76.599999999977</v>
      </c>
      <c r="I54" s="5">
        <v>89.400000000023</v>
      </c>
      <c r="J54" s="5">
        <v>67.5</v>
      </c>
      <c r="K54" s="5">
        <v>55.29999999993</v>
      </c>
      <c r="L54" s="5">
        <v>63.5</v>
      </c>
      <c r="M54" s="5">
        <v>55.800000000047</v>
      </c>
      <c r="N54" s="5">
        <v>86</v>
      </c>
      <c r="O54" s="5">
        <v>82.699999999953</v>
      </c>
      <c r="P54" s="5">
        <v>89.300000000047</v>
      </c>
      <c r="Q54" s="5">
        <v>90.699999999953</v>
      </c>
      <c r="R54" s="5">
        <v>83.300000000047</v>
      </c>
      <c r="S54" s="5">
        <v>81.5</v>
      </c>
      <c r="T54" s="5">
        <v>90.5</v>
      </c>
      <c r="U54" s="5">
        <v>93.400000000023</v>
      </c>
      <c r="V54" s="5">
        <v>91.599999999977</v>
      </c>
      <c r="W54" s="5">
        <v>86</v>
      </c>
      <c r="X54" s="5">
        <v>81.29999999993</v>
      </c>
      <c r="Y54" s="5">
        <v>76.800000000047</v>
      </c>
      <c r="Z54" s="5">
        <v>80.400000000023</v>
      </c>
      <c r="AA54" s="5">
        <v>101</v>
      </c>
      <c r="AB54" s="5">
        <v>77.900000000023</v>
      </c>
      <c r="AC54" s="5">
        <v>72.199999999953</v>
      </c>
      <c r="AD54" s="5">
        <v>82.900000000023</v>
      </c>
      <c r="AE54" s="5">
        <v>90.79999999993</v>
      </c>
      <c r="AF54" s="5">
        <v>88.300000000047</v>
      </c>
      <c r="AG54" s="5">
        <v>75.800000000047</v>
      </c>
      <c r="AH54" s="5"/>
      <c r="AI54" s="128" t="str">
        <f>SUM(D54:AH54)</f>
        <v>0</v>
      </c>
      <c r="AJ54" s="5" t="str">
        <f>AI54/DAY(EOMONTH(B54,0))</f>
        <v>0</v>
      </c>
    </row>
    <row r="55" spans="1:46">
      <c r="A55" s="136"/>
      <c r="B55" s="132" t="s">
        <v>41</v>
      </c>
      <c r="C55" s="134" t="s">
        <v>40</v>
      </c>
      <c r="D55" s="9">
        <v>163.90000000002</v>
      </c>
      <c r="E55" s="9">
        <v>161.59999999998</v>
      </c>
      <c r="F55" s="9">
        <v>165.09999999998</v>
      </c>
      <c r="G55" s="9">
        <v>159.70000000007</v>
      </c>
      <c r="H55" s="9">
        <v>145.40000000002</v>
      </c>
      <c r="I55" s="9">
        <v>160.39999999991</v>
      </c>
      <c r="J55" s="9">
        <v>162.80000000005</v>
      </c>
      <c r="K55" s="9">
        <v>162.30000000005</v>
      </c>
      <c r="L55" s="9">
        <v>143.29999999993</v>
      </c>
      <c r="M55" s="9">
        <v>152</v>
      </c>
      <c r="N55" s="9">
        <v>157.80000000005</v>
      </c>
      <c r="O55" s="9">
        <v>155</v>
      </c>
      <c r="P55" s="9">
        <v>143.40000000002</v>
      </c>
      <c r="Q55" s="9">
        <v>42.599999999977</v>
      </c>
      <c r="R55" s="9">
        <v>148.69999999995</v>
      </c>
      <c r="S55" s="9">
        <v>160</v>
      </c>
      <c r="T55" s="9">
        <v>169.70000000007</v>
      </c>
      <c r="U55" s="9">
        <v>154.29999999993</v>
      </c>
      <c r="V55" s="9">
        <v>160.90000000002</v>
      </c>
      <c r="W55" s="9">
        <v>167.30000000005</v>
      </c>
      <c r="X55" s="9">
        <v>157.29999999993</v>
      </c>
      <c r="Y55" s="9">
        <v>158</v>
      </c>
      <c r="Z55" s="9">
        <v>163.40000000002</v>
      </c>
      <c r="AA55" s="9">
        <v>145.69999999995</v>
      </c>
      <c r="AB55" s="9">
        <v>151.10000000009</v>
      </c>
      <c r="AC55" s="9">
        <v>162.39999999991</v>
      </c>
      <c r="AD55" s="9">
        <v>149.60000000009</v>
      </c>
      <c r="AE55" s="9">
        <v>156.19999999995</v>
      </c>
      <c r="AF55" s="9">
        <v>163</v>
      </c>
      <c r="AG55" s="9">
        <v>160</v>
      </c>
      <c r="AH55" s="9"/>
      <c r="AI55" s="129" t="str">
        <f>SUM(D55:AH55)</f>
        <v>0</v>
      </c>
      <c r="AJ55" s="9" t="str">
        <f>AI55/DAY(EOMONTH(B55,0))</f>
        <v>0</v>
      </c>
    </row>
    <row r="56" spans="1:46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36" t="s">
        <v>60</v>
      </c>
      <c r="B57" s="131" t="s">
        <v>39</v>
      </c>
      <c r="C57" s="133" t="s">
        <v>40</v>
      </c>
      <c r="D57" s="5">
        <v>0.099999999998545</v>
      </c>
      <c r="E57" s="5">
        <v>0</v>
      </c>
      <c r="F57" s="5">
        <v>0.099999999998545</v>
      </c>
      <c r="G57" s="5">
        <v>5.8000000000029</v>
      </c>
      <c r="H57" s="5">
        <v>6.2999999999956</v>
      </c>
      <c r="I57" s="5">
        <v>42.600000000006</v>
      </c>
      <c r="J57" s="5">
        <v>47</v>
      </c>
      <c r="K57" s="5">
        <v>0</v>
      </c>
      <c r="L57" s="5">
        <v>0</v>
      </c>
      <c r="M57" s="5">
        <v>48.199999999997</v>
      </c>
      <c r="N57" s="5">
        <v>28.099999999999</v>
      </c>
      <c r="O57" s="5">
        <v>45.200000000004</v>
      </c>
      <c r="P57" s="5">
        <v>50.099999999999</v>
      </c>
      <c r="Q57" s="5">
        <v>46.099999999999</v>
      </c>
      <c r="R57" s="5">
        <v>21.599999999999</v>
      </c>
      <c r="S57" s="5">
        <v>0.099999999998545</v>
      </c>
      <c r="T57" s="5">
        <v>40.800000000003</v>
      </c>
      <c r="U57" s="5">
        <v>48.400000000001</v>
      </c>
      <c r="V57" s="5">
        <v>32.199999999997</v>
      </c>
      <c r="W57" s="5">
        <v>46.5</v>
      </c>
      <c r="X57" s="5">
        <v>45.700000000004</v>
      </c>
      <c r="Y57" s="5">
        <v>3.8999999999942</v>
      </c>
      <c r="Z57" s="5">
        <v>1.2000000000044</v>
      </c>
      <c r="AA57" s="5">
        <v>50.799999999996</v>
      </c>
      <c r="AB57" s="5">
        <v>32.900000000001</v>
      </c>
      <c r="AC57" s="5">
        <v>9.3000000000029</v>
      </c>
      <c r="AD57" s="5">
        <v>4.5</v>
      </c>
      <c r="AE57" s="5">
        <v>27.599999999999</v>
      </c>
      <c r="AF57" s="5">
        <v>10.900000000001</v>
      </c>
      <c r="AG57" s="5">
        <v>0</v>
      </c>
      <c r="AH57" s="5"/>
      <c r="AI57" s="128" t="str">
        <f>SUM(D57:AH57)</f>
        <v>0</v>
      </c>
      <c r="AJ57" s="5" t="str">
        <f>AI57/DAY(EOMONTH(B57,0))</f>
        <v>0</v>
      </c>
    </row>
    <row r="58" spans="1:46">
      <c r="A58" s="136"/>
      <c r="B58" s="132" t="s">
        <v>41</v>
      </c>
      <c r="C58" s="134" t="s">
        <v>40</v>
      </c>
      <c r="D58" s="9">
        <v>44.100000000006</v>
      </c>
      <c r="E58" s="9">
        <v>49.699999999997</v>
      </c>
      <c r="F58" s="9">
        <v>42.099999999999</v>
      </c>
      <c r="G58" s="9">
        <v>0</v>
      </c>
      <c r="H58" s="9">
        <v>15.5</v>
      </c>
      <c r="I58" s="9">
        <v>0</v>
      </c>
      <c r="J58" s="9">
        <v>0</v>
      </c>
      <c r="K58" s="9">
        <v>45.200000000004</v>
      </c>
      <c r="L58" s="9">
        <v>49.899999999994</v>
      </c>
      <c r="M58" s="9">
        <v>47.600000000006</v>
      </c>
      <c r="N58" s="9">
        <v>41.299999999996</v>
      </c>
      <c r="O58" s="9">
        <v>31.300000000003</v>
      </c>
      <c r="P58" s="9">
        <v>0</v>
      </c>
      <c r="Q58" s="9">
        <v>0</v>
      </c>
      <c r="R58" s="9">
        <v>45.900000000001</v>
      </c>
      <c r="S58" s="9">
        <v>49.099999999999</v>
      </c>
      <c r="T58" s="9">
        <v>43.299999999996</v>
      </c>
      <c r="U58" s="9">
        <v>39.400000000001</v>
      </c>
      <c r="V58" s="9">
        <v>28.5</v>
      </c>
      <c r="W58" s="9">
        <v>0</v>
      </c>
      <c r="X58" s="9">
        <v>0</v>
      </c>
      <c r="Y58" s="9">
        <v>46.099999999999</v>
      </c>
      <c r="Z58" s="9">
        <v>49.100000000006</v>
      </c>
      <c r="AA58" s="9">
        <v>42.599999999999</v>
      </c>
      <c r="AB58" s="9">
        <v>31.599999999999</v>
      </c>
      <c r="AC58" s="9">
        <v>27.800000000003</v>
      </c>
      <c r="AD58" s="9">
        <v>2.7999999999956</v>
      </c>
      <c r="AE58" s="9">
        <v>0</v>
      </c>
      <c r="AF58" s="9">
        <v>41.5</v>
      </c>
      <c r="AG58" s="9">
        <v>42.200000000004</v>
      </c>
      <c r="AH58" s="9"/>
      <c r="AI58" s="129" t="str">
        <f>SUM(D58:AH58)</f>
        <v>0</v>
      </c>
      <c r="AJ58" s="9" t="str">
        <f>AI58/DAY(EOMONTH(B58,0))</f>
        <v>0</v>
      </c>
    </row>
    <row r="59" spans="1:46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36" t="s">
        <v>61</v>
      </c>
      <c r="B60" s="131" t="s">
        <v>39</v>
      </c>
      <c r="C60" s="133" t="s">
        <v>40</v>
      </c>
      <c r="D60" s="5">
        <v>51.900000000009</v>
      </c>
      <c r="E60" s="5">
        <v>1.8000000000029</v>
      </c>
      <c r="F60" s="5">
        <v>63.099999999991</v>
      </c>
      <c r="G60" s="5">
        <v>84.300000000003</v>
      </c>
      <c r="H60" s="5">
        <v>80.600000000006</v>
      </c>
      <c r="I60" s="5">
        <v>100</v>
      </c>
      <c r="J60" s="5">
        <v>88.299999999988</v>
      </c>
      <c r="K60" s="5">
        <v>69.200000000012</v>
      </c>
      <c r="L60" s="5">
        <v>8.5999999999913</v>
      </c>
      <c r="M60" s="5">
        <v>85.100000000006</v>
      </c>
      <c r="N60" s="5">
        <v>75.199999999997</v>
      </c>
      <c r="O60" s="5">
        <v>68.899999999994</v>
      </c>
      <c r="P60" s="5">
        <v>94.700000000012</v>
      </c>
      <c r="Q60" s="5">
        <v>91.899999999994</v>
      </c>
      <c r="R60" s="5">
        <v>81.800000000003</v>
      </c>
      <c r="S60" s="5">
        <v>39.699999999997</v>
      </c>
      <c r="T60" s="5">
        <v>84</v>
      </c>
      <c r="U60" s="5">
        <v>94.100000000006</v>
      </c>
      <c r="V60" s="5">
        <v>105.09999999999</v>
      </c>
      <c r="W60" s="5">
        <v>101.3</v>
      </c>
      <c r="X60" s="5">
        <v>89.800000000003</v>
      </c>
      <c r="Y60" s="5">
        <v>71.099999999991</v>
      </c>
      <c r="Z60" s="5">
        <v>29.600000000006</v>
      </c>
      <c r="AA60" s="5">
        <v>82.100000000006</v>
      </c>
      <c r="AB60" s="5">
        <v>77.5</v>
      </c>
      <c r="AC60" s="5">
        <v>83.699999999997</v>
      </c>
      <c r="AD60" s="5">
        <v>87.300000000003</v>
      </c>
      <c r="AE60" s="5">
        <v>102.7</v>
      </c>
      <c r="AF60" s="5">
        <v>53.599999999991</v>
      </c>
      <c r="AG60" s="5">
        <v>0.30000000000291</v>
      </c>
      <c r="AH60" s="5"/>
      <c r="AI60" s="128" t="str">
        <f>SUM(D60:AH60)</f>
        <v>0</v>
      </c>
      <c r="AJ60" s="5" t="str">
        <f>AI60/DAY(EOMONTH(B60,0))</f>
        <v>0</v>
      </c>
    </row>
    <row r="61" spans="1:46">
      <c r="A61" s="136"/>
      <c r="B61" s="132" t="s">
        <v>41</v>
      </c>
      <c r="C61" s="134" t="s">
        <v>40</v>
      </c>
      <c r="D61" s="9">
        <v>71.899999999994</v>
      </c>
      <c r="E61" s="9">
        <v>107.60000000001</v>
      </c>
      <c r="F61" s="9">
        <v>109.10000000001</v>
      </c>
      <c r="G61" s="9">
        <v>66.799999999988</v>
      </c>
      <c r="H61" s="9">
        <v>77.5</v>
      </c>
      <c r="I61" s="9">
        <v>41.900000000009</v>
      </c>
      <c r="J61" s="9">
        <v>10</v>
      </c>
      <c r="K61" s="9">
        <v>85</v>
      </c>
      <c r="L61" s="9">
        <v>83.800000000003</v>
      </c>
      <c r="M61" s="9">
        <v>68</v>
      </c>
      <c r="N61" s="9">
        <v>96</v>
      </c>
      <c r="O61" s="9">
        <v>67.899999999994</v>
      </c>
      <c r="P61" s="9">
        <v>54</v>
      </c>
      <c r="Q61" s="9">
        <v>17.5</v>
      </c>
      <c r="R61" s="9">
        <v>64.600000000006</v>
      </c>
      <c r="S61" s="9">
        <v>72.899999999994</v>
      </c>
      <c r="T61" s="9">
        <v>81.700000000012</v>
      </c>
      <c r="U61" s="9">
        <v>72.899999999994</v>
      </c>
      <c r="V61" s="9">
        <v>54.799999999988</v>
      </c>
      <c r="W61" s="9">
        <v>66.100000000006</v>
      </c>
      <c r="X61" s="9">
        <v>7.2999999999884</v>
      </c>
      <c r="Y61" s="9">
        <v>67.300000000017</v>
      </c>
      <c r="Z61" s="9">
        <v>57.100000000006</v>
      </c>
      <c r="AA61" s="9">
        <v>107.89999999999</v>
      </c>
      <c r="AB61" s="9">
        <v>68</v>
      </c>
      <c r="AC61" s="9">
        <v>67.600000000006</v>
      </c>
      <c r="AD61" s="9">
        <v>53.5</v>
      </c>
      <c r="AE61" s="9">
        <v>20.299999999988</v>
      </c>
      <c r="AF61" s="9">
        <v>81.899999999994</v>
      </c>
      <c r="AG61" s="9">
        <v>50.399999999994</v>
      </c>
      <c r="AH61" s="9"/>
      <c r="AI61" s="129" t="str">
        <f>SUM(D61:AH61)</f>
        <v>0</v>
      </c>
      <c r="AJ61" s="9" t="str">
        <f>AI61/DAY(EOMONTH(B61,0))</f>
        <v>0</v>
      </c>
    </row>
    <row r="62" spans="1:46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36" t="s">
        <v>62</v>
      </c>
      <c r="B63" s="131" t="s">
        <v>39</v>
      </c>
      <c r="C63" s="133" t="s">
        <v>40</v>
      </c>
      <c r="D63" s="5">
        <v>5.2000000000044</v>
      </c>
      <c r="E63" s="5">
        <v>0</v>
      </c>
      <c r="F63" s="5">
        <v>11.900000000001</v>
      </c>
      <c r="G63" s="5">
        <v>24.5</v>
      </c>
      <c r="H63" s="5">
        <v>23.799999999996</v>
      </c>
      <c r="I63" s="5">
        <v>41.300000000003</v>
      </c>
      <c r="J63" s="5">
        <v>49.5</v>
      </c>
      <c r="K63" s="5">
        <v>20.5</v>
      </c>
      <c r="L63" s="5">
        <v>0</v>
      </c>
      <c r="M63" s="5">
        <v>46.400000000001</v>
      </c>
      <c r="N63" s="5">
        <v>48.099999999999</v>
      </c>
      <c r="O63" s="5">
        <v>52.900000000001</v>
      </c>
      <c r="P63" s="5">
        <v>48.799999999996</v>
      </c>
      <c r="Q63" s="5">
        <v>50.599999999999</v>
      </c>
      <c r="R63" s="5">
        <v>22.700000000004</v>
      </c>
      <c r="S63" s="5">
        <v>14.299999999996</v>
      </c>
      <c r="T63" s="5">
        <v>52.400000000001</v>
      </c>
      <c r="U63" s="5">
        <v>53.5</v>
      </c>
      <c r="V63" s="5">
        <v>52.800000000003</v>
      </c>
      <c r="W63" s="5">
        <v>53.699999999997</v>
      </c>
      <c r="X63" s="5">
        <v>53.200000000004</v>
      </c>
      <c r="Y63" s="5">
        <v>21.5</v>
      </c>
      <c r="Z63" s="5">
        <v>12.799999999996</v>
      </c>
      <c r="AA63" s="5">
        <v>54.300000000003</v>
      </c>
      <c r="AB63" s="5">
        <v>58</v>
      </c>
      <c r="AC63" s="5">
        <v>47</v>
      </c>
      <c r="AD63" s="5">
        <v>57.799999999996</v>
      </c>
      <c r="AE63" s="5">
        <v>56.5</v>
      </c>
      <c r="AF63" s="5">
        <v>28.400000000001</v>
      </c>
      <c r="AG63" s="5">
        <v>0</v>
      </c>
      <c r="AH63" s="5"/>
      <c r="AI63" s="128" t="str">
        <f>SUM(D63:AH63)</f>
        <v>0</v>
      </c>
      <c r="AJ63" s="5" t="str">
        <f>AI63/DAY(EOMONTH(B63,0))</f>
        <v>0</v>
      </c>
    </row>
    <row r="64" spans="1:46">
      <c r="A64" s="136"/>
      <c r="B64" s="132" t="s">
        <v>41</v>
      </c>
      <c r="C64" s="134" t="s">
        <v>40</v>
      </c>
      <c r="D64" s="9">
        <v>40.900000000001</v>
      </c>
      <c r="E64" s="9">
        <v>33.800000000003</v>
      </c>
      <c r="F64" s="9">
        <v>20.899999999994</v>
      </c>
      <c r="G64" s="9">
        <v>0</v>
      </c>
      <c r="H64" s="9">
        <v>20.800000000003</v>
      </c>
      <c r="I64" s="9">
        <v>0</v>
      </c>
      <c r="J64" s="9">
        <v>0</v>
      </c>
      <c r="K64" s="9">
        <v>42.800000000003</v>
      </c>
      <c r="L64" s="9">
        <v>43.599999999999</v>
      </c>
      <c r="M64" s="9">
        <v>44.5</v>
      </c>
      <c r="N64" s="9">
        <v>40.799999999996</v>
      </c>
      <c r="O64" s="9">
        <v>44.200000000004</v>
      </c>
      <c r="P64" s="9">
        <v>23.599999999999</v>
      </c>
      <c r="Q64" s="9">
        <v>0</v>
      </c>
      <c r="R64" s="9">
        <v>43.300000000003</v>
      </c>
      <c r="S64" s="9">
        <v>32.299999999996</v>
      </c>
      <c r="T64" s="9">
        <v>44.599999999999</v>
      </c>
      <c r="U64" s="9">
        <v>44.200000000004</v>
      </c>
      <c r="V64" s="9">
        <v>30.199999999997</v>
      </c>
      <c r="W64" s="9">
        <v>0</v>
      </c>
      <c r="X64" s="9">
        <v>0</v>
      </c>
      <c r="Y64" s="9">
        <v>39.599999999999</v>
      </c>
      <c r="Z64" s="9">
        <v>35.600000000006</v>
      </c>
      <c r="AA64" s="9">
        <v>48.599999999999</v>
      </c>
      <c r="AB64" s="9">
        <v>40.099999999999</v>
      </c>
      <c r="AC64" s="9">
        <v>28.199999999997</v>
      </c>
      <c r="AD64" s="9">
        <v>7.7000000000044</v>
      </c>
      <c r="AE64" s="9">
        <v>5.9000000000015</v>
      </c>
      <c r="AF64" s="9">
        <v>45.699999999997</v>
      </c>
      <c r="AG64" s="9">
        <v>36.400000000001</v>
      </c>
      <c r="AH64" s="9"/>
      <c r="AI64" s="129" t="str">
        <f>SUM(D64:AH64)</f>
        <v>0</v>
      </c>
      <c r="AJ64" s="9" t="str">
        <f>AI64/DAY(EOMONTH(B64,0))</f>
        <v>0</v>
      </c>
    </row>
    <row r="65" spans="1:46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36" t="s">
        <v>63</v>
      </c>
      <c r="B66" s="131" t="s">
        <v>39</v>
      </c>
      <c r="C66" s="133" t="s">
        <v>40</v>
      </c>
      <c r="D66" s="5">
        <v>37.799999999999</v>
      </c>
      <c r="E66" s="5">
        <v>34.200000000001</v>
      </c>
      <c r="F66" s="5">
        <v>35.099999999999</v>
      </c>
      <c r="G66" s="5">
        <v>35</v>
      </c>
      <c r="H66" s="5">
        <v>34.600000000002</v>
      </c>
      <c r="I66" s="5">
        <v>37</v>
      </c>
      <c r="J66" s="5">
        <v>38.200000000001</v>
      </c>
      <c r="K66" s="5">
        <v>35.099999999999</v>
      </c>
      <c r="L66" s="5">
        <v>34.299999999999</v>
      </c>
      <c r="M66" s="5">
        <v>37.299999999999</v>
      </c>
      <c r="N66" s="5">
        <v>36.900000000001</v>
      </c>
      <c r="O66" s="5">
        <v>37.200000000001</v>
      </c>
      <c r="P66" s="5">
        <v>38.099999999999</v>
      </c>
      <c r="Q66" s="5">
        <v>37.100000000002</v>
      </c>
      <c r="R66" s="5">
        <v>34.099999999999</v>
      </c>
      <c r="S66" s="5">
        <v>33.599999999999</v>
      </c>
      <c r="T66" s="5">
        <v>36.900000000001</v>
      </c>
      <c r="U66" s="5">
        <v>36.900000000001</v>
      </c>
      <c r="V66" s="5">
        <v>36.699999999997</v>
      </c>
      <c r="W66" s="5">
        <v>37.200000000001</v>
      </c>
      <c r="X66" s="5">
        <v>37.700000000001</v>
      </c>
      <c r="Y66" s="5">
        <v>34.900000000001</v>
      </c>
      <c r="Z66" s="5">
        <v>33.899999999998</v>
      </c>
      <c r="AA66" s="5">
        <v>37.799999999999</v>
      </c>
      <c r="AB66" s="5">
        <v>36.700000000001</v>
      </c>
      <c r="AC66" s="5">
        <v>38.5</v>
      </c>
      <c r="AD66" s="5">
        <v>41.5</v>
      </c>
      <c r="AE66" s="5">
        <v>38.100000000002</v>
      </c>
      <c r="AF66" s="5">
        <v>33.899999999998</v>
      </c>
      <c r="AG66" s="5">
        <v>33.600000000002</v>
      </c>
      <c r="AH66" s="5"/>
      <c r="AI66" s="128" t="str">
        <f>SUM(D66:AH66)</f>
        <v>0</v>
      </c>
      <c r="AJ66" s="5" t="str">
        <f>AI66/DAY(EOMONTH(B66,0))</f>
        <v>0</v>
      </c>
    </row>
    <row r="67" spans="1:46">
      <c r="A67" s="136"/>
      <c r="B67" s="132" t="s">
        <v>41</v>
      </c>
      <c r="C67" s="134" t="s">
        <v>40</v>
      </c>
      <c r="D67" s="9">
        <v>33.200000000001</v>
      </c>
      <c r="E67" s="9">
        <v>32.299999999999</v>
      </c>
      <c r="F67" s="9">
        <v>31.900000000001</v>
      </c>
      <c r="G67" s="9">
        <v>40</v>
      </c>
      <c r="H67" s="9">
        <v>45.5</v>
      </c>
      <c r="I67" s="9">
        <v>36.099999999999</v>
      </c>
      <c r="J67" s="9">
        <v>28.5</v>
      </c>
      <c r="K67" s="9">
        <v>31.799999999999</v>
      </c>
      <c r="L67" s="9">
        <v>33</v>
      </c>
      <c r="M67" s="9">
        <v>32.700000000001</v>
      </c>
      <c r="N67" s="9">
        <v>31.799999999999</v>
      </c>
      <c r="O67" s="9">
        <v>32</v>
      </c>
      <c r="P67" s="9">
        <v>28.799999999999</v>
      </c>
      <c r="Q67" s="9">
        <v>28.5</v>
      </c>
      <c r="R67" s="9">
        <v>31.600000000002</v>
      </c>
      <c r="S67" s="9">
        <v>32.099999999999</v>
      </c>
      <c r="T67" s="9">
        <v>32.299999999999</v>
      </c>
      <c r="U67" s="9">
        <v>31.5</v>
      </c>
      <c r="V67" s="9">
        <v>31</v>
      </c>
      <c r="W67" s="9">
        <v>29.100000000002</v>
      </c>
      <c r="X67" s="9">
        <v>28.5</v>
      </c>
      <c r="Y67" s="9">
        <v>31.599999999999</v>
      </c>
      <c r="Z67" s="9">
        <v>31.600000000002</v>
      </c>
      <c r="AA67" s="9">
        <v>32.099999999999</v>
      </c>
      <c r="AB67" s="9">
        <v>32.099999999999</v>
      </c>
      <c r="AC67" s="9">
        <v>32</v>
      </c>
      <c r="AD67" s="9">
        <v>32.700000000001</v>
      </c>
      <c r="AE67" s="9">
        <v>28.100000000002</v>
      </c>
      <c r="AF67" s="9">
        <v>31.399999999998</v>
      </c>
      <c r="AG67" s="9">
        <v>31</v>
      </c>
      <c r="AH67" s="9"/>
      <c r="AI67" s="129" t="str">
        <f>SUM(D67:AH67)</f>
        <v>0</v>
      </c>
      <c r="AJ67" s="9" t="str">
        <f>AI67/DAY(EOMONTH(B67,0))</f>
        <v>0</v>
      </c>
    </row>
    <row r="68" spans="1:46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36" t="s">
        <v>64</v>
      </c>
      <c r="B69" s="131" t="s">
        <v>39</v>
      </c>
      <c r="C69" s="133" t="s">
        <v>40</v>
      </c>
      <c r="D69" s="5">
        <v>151.09999999998</v>
      </c>
      <c r="E69" s="5">
        <v>70.900000000023</v>
      </c>
      <c r="F69" s="5">
        <v>200.69999999995</v>
      </c>
      <c r="G69" s="5">
        <v>219</v>
      </c>
      <c r="H69" s="5">
        <v>184.30000000005</v>
      </c>
      <c r="I69" s="5">
        <v>219.29999999999</v>
      </c>
      <c r="J69" s="5">
        <v>215.09999999998</v>
      </c>
      <c r="K69" s="5">
        <v>148.5</v>
      </c>
      <c r="L69" s="5">
        <v>100.10000000003</v>
      </c>
      <c r="M69" s="5">
        <v>210.5</v>
      </c>
      <c r="N69" s="5">
        <v>203.59999999998</v>
      </c>
      <c r="O69" s="5">
        <v>199.90000000002</v>
      </c>
      <c r="P69" s="5">
        <v>204.69999999995</v>
      </c>
      <c r="Q69" s="5">
        <v>222.20000000001</v>
      </c>
      <c r="R69" s="5">
        <v>130.70000000001</v>
      </c>
      <c r="S69" s="5">
        <v>67.900000000023</v>
      </c>
      <c r="T69" s="5">
        <v>197.79999999999</v>
      </c>
      <c r="U69" s="5">
        <v>199.29999999999</v>
      </c>
      <c r="V69" s="5">
        <v>213.90000000002</v>
      </c>
      <c r="W69" s="5">
        <v>211.89999999997</v>
      </c>
      <c r="X69" s="5">
        <v>207.79999999999</v>
      </c>
      <c r="Y69" s="5">
        <v>172.60000000003</v>
      </c>
      <c r="Z69" s="5">
        <v>80.299999999988</v>
      </c>
      <c r="AA69" s="5">
        <v>201</v>
      </c>
      <c r="AB69" s="5">
        <v>201.40000000002</v>
      </c>
      <c r="AC69" s="5">
        <v>189.69999999995</v>
      </c>
      <c r="AD69" s="5">
        <v>197</v>
      </c>
      <c r="AE69" s="5">
        <v>201</v>
      </c>
      <c r="AF69" s="5">
        <v>107.70000000001</v>
      </c>
      <c r="AG69" s="5">
        <v>53.299999999988</v>
      </c>
      <c r="AH69" s="5"/>
      <c r="AI69" s="128" t="str">
        <f>SUM(D69:AH69)</f>
        <v>0</v>
      </c>
      <c r="AJ69" s="5" t="str">
        <f>AI69/DAY(EOMONTH(B69,0))</f>
        <v>0</v>
      </c>
    </row>
    <row r="70" spans="1:46">
      <c r="A70" s="136"/>
      <c r="B70" s="132" t="s">
        <v>41</v>
      </c>
      <c r="C70" s="134" t="s">
        <v>40</v>
      </c>
      <c r="D70" s="9">
        <v>223.40000000002</v>
      </c>
      <c r="E70" s="9">
        <v>248.09999999998</v>
      </c>
      <c r="F70" s="9">
        <v>224</v>
      </c>
      <c r="G70" s="9">
        <v>195.60000000003</v>
      </c>
      <c r="H70" s="9">
        <v>149</v>
      </c>
      <c r="I70" s="9">
        <v>96.199999999953</v>
      </c>
      <c r="J70" s="9">
        <v>82.600000000035</v>
      </c>
      <c r="K70" s="9">
        <v>207.70000000001</v>
      </c>
      <c r="L70" s="9">
        <v>235.39999999997</v>
      </c>
      <c r="M70" s="9">
        <v>228.40000000002</v>
      </c>
      <c r="N70" s="9">
        <v>200.20000000001</v>
      </c>
      <c r="O70" s="9">
        <v>212.79999999999</v>
      </c>
      <c r="P70" s="9">
        <v>147.5</v>
      </c>
      <c r="Q70" s="9">
        <v>92.5</v>
      </c>
      <c r="R70" s="9">
        <v>222.59999999998</v>
      </c>
      <c r="S70" s="9">
        <v>244</v>
      </c>
      <c r="T70" s="9">
        <v>236</v>
      </c>
      <c r="U70" s="9">
        <v>209.40000000002</v>
      </c>
      <c r="V70" s="9">
        <v>215.79999999999</v>
      </c>
      <c r="W70" s="9">
        <v>175.59999999998</v>
      </c>
      <c r="X70" s="9">
        <v>98.600000000035</v>
      </c>
      <c r="Y70" s="9">
        <v>217.09999999998</v>
      </c>
      <c r="Z70" s="9">
        <v>230.5</v>
      </c>
      <c r="AA70" s="9">
        <v>240.10000000003</v>
      </c>
      <c r="AB70" s="9">
        <v>237.39999999997</v>
      </c>
      <c r="AC70" s="9">
        <v>223.5</v>
      </c>
      <c r="AD70" s="9">
        <v>138.5</v>
      </c>
      <c r="AE70" s="9">
        <v>76.400000000023</v>
      </c>
      <c r="AF70" s="9">
        <v>206.79999999999</v>
      </c>
      <c r="AG70" s="9">
        <v>213.70000000001</v>
      </c>
      <c r="AH70" s="9"/>
      <c r="AI70" s="129" t="str">
        <f>SUM(D70:AH70)</f>
        <v>0</v>
      </c>
      <c r="AJ70" s="9" t="str">
        <f>AI70/DAY(EOMONTH(B70,0))</f>
        <v>0</v>
      </c>
    </row>
    <row r="71" spans="1:46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36" t="s">
        <v>65</v>
      </c>
      <c r="B72" s="131" t="s">
        <v>39</v>
      </c>
      <c r="C72" s="133" t="s">
        <v>40</v>
      </c>
      <c r="D72" s="5">
        <v>248.20000000001</v>
      </c>
      <c r="E72" s="5">
        <v>249</v>
      </c>
      <c r="F72" s="5">
        <v>256.10000000003</v>
      </c>
      <c r="G72" s="5">
        <v>250.19999999995</v>
      </c>
      <c r="H72" s="5">
        <v>259.70000000001</v>
      </c>
      <c r="I72" s="5">
        <v>288.60000000003</v>
      </c>
      <c r="J72" s="5">
        <v>231.59999999998</v>
      </c>
      <c r="K72" s="5">
        <v>168.20000000001</v>
      </c>
      <c r="L72" s="5">
        <v>219.29999999999</v>
      </c>
      <c r="M72" s="5">
        <v>322</v>
      </c>
      <c r="N72" s="5">
        <v>327.70000000001</v>
      </c>
      <c r="O72" s="5">
        <v>342.29999999999</v>
      </c>
      <c r="P72" s="5">
        <v>329</v>
      </c>
      <c r="Q72" s="5">
        <v>342.90000000002</v>
      </c>
      <c r="R72" s="5">
        <v>253.89999999997</v>
      </c>
      <c r="S72" s="5">
        <v>239.20000000001</v>
      </c>
      <c r="T72" s="5">
        <v>334.79999999999</v>
      </c>
      <c r="U72" s="5">
        <v>343</v>
      </c>
      <c r="V72" s="5">
        <v>336</v>
      </c>
      <c r="W72" s="5">
        <v>323.40000000002</v>
      </c>
      <c r="X72" s="5">
        <v>312.89999999997</v>
      </c>
      <c r="Y72" s="5">
        <v>234.60000000003</v>
      </c>
      <c r="Z72" s="5">
        <v>234.39999999997</v>
      </c>
      <c r="AA72" s="5">
        <v>323.80000000005</v>
      </c>
      <c r="AB72" s="5">
        <v>314.5</v>
      </c>
      <c r="AC72" s="5">
        <v>326.79999999999</v>
      </c>
      <c r="AD72" s="5">
        <v>327.29999999999</v>
      </c>
      <c r="AE72" s="5">
        <v>322.79999999999</v>
      </c>
      <c r="AF72" s="5">
        <v>260.10000000003</v>
      </c>
      <c r="AG72" s="5">
        <v>242.09999999998</v>
      </c>
      <c r="AH72" s="5"/>
      <c r="AI72" s="128" t="str">
        <f>SUM(D72:AH72)</f>
        <v>0</v>
      </c>
      <c r="AJ72" s="5" t="str">
        <f>AI72/DAY(EOMONTH(B72,0))</f>
        <v>0</v>
      </c>
    </row>
    <row r="73" spans="1:46">
      <c r="A73" s="136"/>
      <c r="B73" s="132" t="s">
        <v>41</v>
      </c>
      <c r="C73" s="134" t="s">
        <v>40</v>
      </c>
      <c r="D73" s="9">
        <v>360.79999999999</v>
      </c>
      <c r="E73" s="9">
        <v>365.10000000003</v>
      </c>
      <c r="F73" s="9">
        <v>372.70000000001</v>
      </c>
      <c r="G73" s="9">
        <v>286.09999999998</v>
      </c>
      <c r="H73" s="9">
        <v>244.09999999998</v>
      </c>
      <c r="I73" s="9">
        <v>215</v>
      </c>
      <c r="J73" s="9">
        <v>210.90000000002</v>
      </c>
      <c r="K73" s="9">
        <v>283.59999999998</v>
      </c>
      <c r="L73" s="9">
        <v>256.5</v>
      </c>
      <c r="M73" s="9">
        <v>262.80000000005</v>
      </c>
      <c r="N73" s="9">
        <v>269</v>
      </c>
      <c r="O73" s="9">
        <v>283.59999999998</v>
      </c>
      <c r="P73" s="9">
        <v>222.79999999999</v>
      </c>
      <c r="Q73" s="9">
        <v>219.40000000002</v>
      </c>
      <c r="R73" s="9">
        <v>290.89999999997</v>
      </c>
      <c r="S73" s="9">
        <v>281.5</v>
      </c>
      <c r="T73" s="9">
        <v>329.5</v>
      </c>
      <c r="U73" s="9">
        <v>364.70000000001</v>
      </c>
      <c r="V73" s="9">
        <v>361.5</v>
      </c>
      <c r="W73" s="9">
        <v>298.20000000001</v>
      </c>
      <c r="X73" s="9">
        <v>290.70000000001</v>
      </c>
      <c r="Y73" s="9">
        <v>366.60000000003</v>
      </c>
      <c r="Z73" s="9">
        <v>354.29999999993</v>
      </c>
      <c r="AA73" s="9">
        <v>351.80000000005</v>
      </c>
      <c r="AB73" s="9">
        <v>339.69999999995</v>
      </c>
      <c r="AC73" s="9">
        <v>350.80000000005</v>
      </c>
      <c r="AD73" s="9">
        <v>287.5</v>
      </c>
      <c r="AE73" s="9">
        <v>282.19999999995</v>
      </c>
      <c r="AF73" s="9">
        <v>377</v>
      </c>
      <c r="AG73" s="9">
        <v>367.90000000002</v>
      </c>
      <c r="AH73" s="9"/>
      <c r="AI73" s="129" t="str">
        <f>SUM(D73:AH73)</f>
        <v>0</v>
      </c>
      <c r="AJ73" s="9" t="str">
        <f>AI73/DAY(EOMONTH(B73,0))</f>
        <v>0</v>
      </c>
    </row>
    <row r="74" spans="1:46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36" t="s">
        <v>66</v>
      </c>
      <c r="B75" s="131" t="s">
        <v>39</v>
      </c>
      <c r="C75" s="133" t="s">
        <v>40</v>
      </c>
      <c r="D75" s="5">
        <v>2.7000000000698</v>
      </c>
      <c r="E75" s="5">
        <v>2.7999999999302</v>
      </c>
      <c r="F75" s="5">
        <v>38.70000000007</v>
      </c>
      <c r="G75" s="5">
        <v>366.09999999998</v>
      </c>
      <c r="H75" s="5">
        <v>453</v>
      </c>
      <c r="I75" s="5">
        <v>628.59999999998</v>
      </c>
      <c r="J75" s="5">
        <v>651.30000000005</v>
      </c>
      <c r="K75" s="5">
        <v>287.19999999995</v>
      </c>
      <c r="L75" s="5">
        <v>2.5999999999767</v>
      </c>
      <c r="M75" s="5">
        <v>635.59999999998</v>
      </c>
      <c r="N75" s="5">
        <v>590</v>
      </c>
      <c r="O75" s="5">
        <v>630.90000000002</v>
      </c>
      <c r="P75" s="5">
        <v>597.30000000005</v>
      </c>
      <c r="Q75" s="5">
        <v>585.79999999993</v>
      </c>
      <c r="R75" s="5">
        <v>320.20000000007</v>
      </c>
      <c r="S75" s="5">
        <v>304.79999999993</v>
      </c>
      <c r="T75" s="5">
        <v>631.90000000002</v>
      </c>
      <c r="U75" s="5">
        <v>642.20000000007</v>
      </c>
      <c r="V75" s="5">
        <v>620.59999999998</v>
      </c>
      <c r="W75" s="5">
        <v>645.69999999995</v>
      </c>
      <c r="X75" s="5">
        <v>618.80000000005</v>
      </c>
      <c r="Y75" s="5">
        <v>308.40000000002</v>
      </c>
      <c r="Z75" s="5">
        <v>272</v>
      </c>
      <c r="AA75" s="5">
        <v>654.39999999991</v>
      </c>
      <c r="AB75" s="5">
        <v>664</v>
      </c>
      <c r="AC75" s="5">
        <v>621.10000000009</v>
      </c>
      <c r="AD75" s="5">
        <v>679.69999999995</v>
      </c>
      <c r="AE75" s="5">
        <v>665.09999999998</v>
      </c>
      <c r="AF75" s="5">
        <v>318.09999999998</v>
      </c>
      <c r="AG75" s="5">
        <v>0.40000000002328</v>
      </c>
      <c r="AH75" s="5"/>
      <c r="AI75" s="128" t="str">
        <f>SUM(D75:AH75)</f>
        <v>0</v>
      </c>
      <c r="AJ75" s="5" t="str">
        <f>AI75/DAY(EOMONTH(B75,0))</f>
        <v>0</v>
      </c>
    </row>
    <row r="76" spans="1:46">
      <c r="A76" s="136"/>
      <c r="B76" s="132" t="s">
        <v>41</v>
      </c>
      <c r="C76" s="134" t="s">
        <v>40</v>
      </c>
      <c r="D76" s="9">
        <v>602.89999999991</v>
      </c>
      <c r="E76" s="9">
        <v>628.70000000007</v>
      </c>
      <c r="F76" s="9">
        <v>525.90000000002</v>
      </c>
      <c r="G76" s="9">
        <v>0.19999999995343</v>
      </c>
      <c r="H76" s="9">
        <v>287.80000000005</v>
      </c>
      <c r="I76" s="9">
        <v>0.19999999995343</v>
      </c>
      <c r="J76" s="9">
        <v>0.40000000002328</v>
      </c>
      <c r="K76" s="9">
        <v>600</v>
      </c>
      <c r="L76" s="9">
        <v>680.19999999995</v>
      </c>
      <c r="M76" s="9">
        <v>620.70000000007</v>
      </c>
      <c r="N76" s="9">
        <v>496</v>
      </c>
      <c r="O76" s="9">
        <v>487.09999999998</v>
      </c>
      <c r="P76" s="9">
        <v>299.59999999998</v>
      </c>
      <c r="Q76" s="9">
        <v>0.30000000004657</v>
      </c>
      <c r="R76" s="9">
        <v>551.09999999998</v>
      </c>
      <c r="S76" s="9">
        <v>597</v>
      </c>
      <c r="T76" s="9">
        <v>573.90000000002</v>
      </c>
      <c r="U76" s="9">
        <v>652.5</v>
      </c>
      <c r="V76" s="9">
        <v>462.59999999998</v>
      </c>
      <c r="W76" s="9">
        <v>0.29999999993015</v>
      </c>
      <c r="X76" s="9">
        <v>0.30000000004657</v>
      </c>
      <c r="Y76" s="9">
        <v>571.59999999998</v>
      </c>
      <c r="Z76" s="9">
        <v>628.30000000005</v>
      </c>
      <c r="AA76" s="9">
        <v>622.19999999995</v>
      </c>
      <c r="AB76" s="9">
        <v>652</v>
      </c>
      <c r="AC76" s="9">
        <v>564.80000000005</v>
      </c>
      <c r="AD76" s="9">
        <v>273.5</v>
      </c>
      <c r="AE76" s="9">
        <v>270.69999999995</v>
      </c>
      <c r="AF76" s="9">
        <v>556.5</v>
      </c>
      <c r="AG76" s="9">
        <v>506.5</v>
      </c>
      <c r="AH76" s="9"/>
      <c r="AI76" s="129" t="str">
        <f>SUM(D76:AH76)</f>
        <v>0</v>
      </c>
      <c r="AJ76" s="9" t="str">
        <f>AI76/DAY(EOMONTH(B76,0))</f>
        <v>0</v>
      </c>
    </row>
    <row r="77" spans="1:46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36" t="s">
        <v>67</v>
      </c>
      <c r="B78" s="131" t="s">
        <v>39</v>
      </c>
      <c r="C78" s="133" t="s">
        <v>40</v>
      </c>
      <c r="D78" s="5">
        <v>1142.3</v>
      </c>
      <c r="E78" s="5">
        <v>1116.3999999999</v>
      </c>
      <c r="F78" s="5">
        <v>1189.3</v>
      </c>
      <c r="G78" s="5">
        <v>1147.7</v>
      </c>
      <c r="H78" s="5">
        <v>1268.6000000001</v>
      </c>
      <c r="I78" s="5">
        <v>1390.3999999999</v>
      </c>
      <c r="J78" s="5">
        <v>1271.8999999999</v>
      </c>
      <c r="K78" s="5">
        <v>1103.5</v>
      </c>
      <c r="L78" s="5">
        <v>1081.1000000001</v>
      </c>
      <c r="M78" s="5">
        <v>1276.8</v>
      </c>
      <c r="N78" s="5">
        <v>1279</v>
      </c>
      <c r="O78" s="5">
        <v>1346.7</v>
      </c>
      <c r="P78" s="5">
        <v>1333</v>
      </c>
      <c r="Q78" s="5">
        <v>1367.5</v>
      </c>
      <c r="R78" s="5">
        <v>1261.5</v>
      </c>
      <c r="S78" s="5">
        <v>1201.1000000001</v>
      </c>
      <c r="T78" s="5">
        <v>1371.3999999999</v>
      </c>
      <c r="U78" s="5">
        <v>1394.3999999999</v>
      </c>
      <c r="V78" s="5">
        <v>1452</v>
      </c>
      <c r="W78" s="5">
        <v>1412.9000000001</v>
      </c>
      <c r="X78" s="5">
        <v>1349.2</v>
      </c>
      <c r="Y78" s="5">
        <v>1202.8</v>
      </c>
      <c r="Z78" s="5">
        <v>1185.7</v>
      </c>
      <c r="AA78" s="5">
        <v>1282.5</v>
      </c>
      <c r="AB78" s="5">
        <v>1279.6000000001</v>
      </c>
      <c r="AC78" s="5">
        <v>1326.2</v>
      </c>
      <c r="AD78" s="5">
        <v>1434.5</v>
      </c>
      <c r="AE78" s="5">
        <v>1415.5999999999</v>
      </c>
      <c r="AF78" s="5">
        <v>1288.1000000001</v>
      </c>
      <c r="AG78" s="5">
        <v>1174.3999999999</v>
      </c>
      <c r="AH78" s="5"/>
      <c r="AI78" s="128" t="str">
        <f>SUM(D78:AH78)</f>
        <v>0</v>
      </c>
      <c r="AJ78" s="5" t="str">
        <f>AI78/DAY(EOMONTH(B78,0))</f>
        <v>0</v>
      </c>
    </row>
    <row r="79" spans="1:46">
      <c r="A79" s="136"/>
      <c r="B79" s="132" t="s">
        <v>41</v>
      </c>
      <c r="C79" s="134" t="s">
        <v>40</v>
      </c>
      <c r="D79" s="9">
        <v>1258.5</v>
      </c>
      <c r="E79" s="9">
        <v>1249.7999999998</v>
      </c>
      <c r="F79" s="9">
        <v>1061.7000000002</v>
      </c>
      <c r="G79" s="9">
        <v>671.79999999981</v>
      </c>
      <c r="H79" s="9">
        <v>1188.7000000002</v>
      </c>
      <c r="I79" s="9">
        <v>1331.5</v>
      </c>
      <c r="J79" s="9">
        <v>1188.2999999998</v>
      </c>
      <c r="K79" s="9">
        <v>1319.2000000002</v>
      </c>
      <c r="L79" s="9">
        <v>1236.2999999998</v>
      </c>
      <c r="M79" s="9">
        <v>1192.5</v>
      </c>
      <c r="N79" s="9">
        <v>1300.5</v>
      </c>
      <c r="O79" s="9">
        <v>1303.2000000002</v>
      </c>
      <c r="P79" s="9">
        <v>1146.5</v>
      </c>
      <c r="Q79" s="9">
        <v>1162</v>
      </c>
      <c r="R79" s="9">
        <v>1350.2999999998</v>
      </c>
      <c r="S79" s="9">
        <v>1136.2000000002</v>
      </c>
      <c r="T79" s="9">
        <v>791.79999999981</v>
      </c>
      <c r="U79" s="9">
        <v>1170.2000000002</v>
      </c>
      <c r="V79" s="9">
        <v>1653.7999999998</v>
      </c>
      <c r="W79" s="9">
        <v>1567.2000000002</v>
      </c>
      <c r="X79" s="9">
        <v>1534.5</v>
      </c>
      <c r="Y79" s="9">
        <v>1680.7999999998</v>
      </c>
      <c r="Z79" s="9">
        <v>1633</v>
      </c>
      <c r="AA79" s="9">
        <v>1512.2000000002</v>
      </c>
      <c r="AB79" s="9">
        <v>1562</v>
      </c>
      <c r="AC79" s="9">
        <v>1668.5</v>
      </c>
      <c r="AD79" s="9">
        <v>1613</v>
      </c>
      <c r="AE79" s="9">
        <v>1489.2999999998</v>
      </c>
      <c r="AF79" s="9">
        <v>1692.2000000002</v>
      </c>
      <c r="AG79" s="9">
        <v>1679</v>
      </c>
      <c r="AH79" s="9"/>
      <c r="AI79" s="129" t="str">
        <f>SUM(D79:AH79)</f>
        <v>0</v>
      </c>
      <c r="AJ79" s="9" t="str">
        <f>AI79/DAY(EOMONTH(B79,0))</f>
        <v>0</v>
      </c>
    </row>
    <row r="80" spans="1:46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36" t="s">
        <v>68</v>
      </c>
      <c r="B81" s="131" t="s">
        <v>39</v>
      </c>
      <c r="C81" s="133" t="s">
        <v>40</v>
      </c>
      <c r="D81" s="5">
        <v>53.299999999988</v>
      </c>
      <c r="E81" s="5">
        <v>19</v>
      </c>
      <c r="F81" s="5">
        <v>45.5</v>
      </c>
      <c r="G81" s="5">
        <v>16.399999999994</v>
      </c>
      <c r="H81" s="5">
        <v>16.300000000017</v>
      </c>
      <c r="I81" s="5">
        <v>79</v>
      </c>
      <c r="J81" s="5">
        <v>80</v>
      </c>
      <c r="K81" s="5">
        <v>24.199999999983</v>
      </c>
      <c r="L81" s="5">
        <v>16.5</v>
      </c>
      <c r="M81" s="5">
        <v>103.20000000001</v>
      </c>
      <c r="N81" s="5">
        <v>80.699999999983</v>
      </c>
      <c r="O81" s="5">
        <v>91.600000000006</v>
      </c>
      <c r="P81" s="5">
        <v>85.800000000017</v>
      </c>
      <c r="Q81" s="5">
        <v>103.69999999998</v>
      </c>
      <c r="R81" s="5">
        <v>37.200000000012</v>
      </c>
      <c r="S81" s="5">
        <v>29.600000000006</v>
      </c>
      <c r="T81" s="5">
        <v>112.29999999999</v>
      </c>
      <c r="U81" s="5">
        <v>92</v>
      </c>
      <c r="V81" s="5">
        <v>114.89999999999</v>
      </c>
      <c r="W81" s="5">
        <v>91.300000000017</v>
      </c>
      <c r="X81" s="5">
        <v>106.59999999998</v>
      </c>
      <c r="Y81" s="5">
        <v>46.400000000023</v>
      </c>
      <c r="Z81" s="5">
        <v>32.799999999988</v>
      </c>
      <c r="AA81" s="5">
        <v>93</v>
      </c>
      <c r="AB81" s="5">
        <v>82.799999999988</v>
      </c>
      <c r="AC81" s="5">
        <v>115.5</v>
      </c>
      <c r="AD81" s="5">
        <v>96.300000000017</v>
      </c>
      <c r="AE81" s="5">
        <v>108.79999999999</v>
      </c>
      <c r="AF81" s="5">
        <v>56.600000000006</v>
      </c>
      <c r="AG81" s="5">
        <v>16.299999999988</v>
      </c>
      <c r="AH81" s="5"/>
      <c r="AI81" s="128" t="str">
        <f>SUM(D81:AH81)</f>
        <v>0</v>
      </c>
      <c r="AJ81" s="5" t="str">
        <f>AI81/DAY(EOMONTH(B81,0))</f>
        <v>0</v>
      </c>
    </row>
    <row r="82" spans="1:46">
      <c r="A82" s="136"/>
      <c r="B82" s="132" t="s">
        <v>41</v>
      </c>
      <c r="C82" s="134" t="s">
        <v>40</v>
      </c>
      <c r="D82" s="9">
        <v>100.10000000001</v>
      </c>
      <c r="E82" s="9">
        <v>126.60000000001</v>
      </c>
      <c r="F82" s="9">
        <v>131.79999999999</v>
      </c>
      <c r="G82" s="9">
        <v>55.300000000017</v>
      </c>
      <c r="H82" s="9">
        <v>27.5</v>
      </c>
      <c r="I82" s="9">
        <v>16.699999999983</v>
      </c>
      <c r="J82" s="9">
        <v>16.600000000006</v>
      </c>
      <c r="K82" s="9">
        <v>103.10000000001</v>
      </c>
      <c r="L82" s="9">
        <v>74</v>
      </c>
      <c r="M82" s="9">
        <v>73.799999999988</v>
      </c>
      <c r="N82" s="9">
        <v>94.600000000006</v>
      </c>
      <c r="O82" s="9">
        <v>108.80000000002</v>
      </c>
      <c r="P82" s="9">
        <v>19.299999999988</v>
      </c>
      <c r="Q82" s="9">
        <v>19.299999999988</v>
      </c>
      <c r="R82" s="9">
        <v>130.5</v>
      </c>
      <c r="S82" s="9">
        <v>133</v>
      </c>
      <c r="T82" s="9">
        <v>129.40000000002</v>
      </c>
      <c r="U82" s="9">
        <v>94.199999999983</v>
      </c>
      <c r="V82" s="9">
        <v>124.60000000001</v>
      </c>
      <c r="W82" s="9">
        <v>24.100000000006</v>
      </c>
      <c r="X82" s="9">
        <v>16.399999999994</v>
      </c>
      <c r="Y82" s="9">
        <v>142.60000000001</v>
      </c>
      <c r="Z82" s="9">
        <v>127</v>
      </c>
      <c r="AA82" s="9">
        <v>91</v>
      </c>
      <c r="AB82" s="9">
        <v>97.199999999983</v>
      </c>
      <c r="AC82" s="9">
        <v>121.20000000001</v>
      </c>
      <c r="AD82" s="9">
        <v>61.200000000012</v>
      </c>
      <c r="AE82" s="9">
        <v>24</v>
      </c>
      <c r="AF82" s="9">
        <v>130.09999999998</v>
      </c>
      <c r="AG82" s="9">
        <v>136.20000000001</v>
      </c>
      <c r="AH82" s="9"/>
      <c r="AI82" s="129" t="str">
        <f>SUM(D82:AH82)</f>
        <v>0</v>
      </c>
      <c r="AJ82" s="9" t="str">
        <f>AI82/DAY(EOMONTH(B82,0))</f>
        <v>0</v>
      </c>
    </row>
    <row r="83" spans="1:46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36" t="s">
        <v>69</v>
      </c>
      <c r="B84" s="131" t="s">
        <v>39</v>
      </c>
      <c r="C84" s="133" t="s">
        <v>40</v>
      </c>
      <c r="D84" s="5">
        <v>262.40000000002</v>
      </c>
      <c r="E84" s="5">
        <v>260.70000000001</v>
      </c>
      <c r="F84" s="5">
        <v>285.89999999997</v>
      </c>
      <c r="G84" s="5">
        <v>264.10000000003</v>
      </c>
      <c r="H84" s="5">
        <v>282.09999999998</v>
      </c>
      <c r="I84" s="5">
        <v>313.90000000002</v>
      </c>
      <c r="J84" s="5">
        <v>327.09999999998</v>
      </c>
      <c r="K84" s="5">
        <v>285.90000000002</v>
      </c>
      <c r="L84" s="5">
        <v>262.09999999998</v>
      </c>
      <c r="M84" s="5">
        <v>309.10000000003</v>
      </c>
      <c r="N84" s="5">
        <v>290.39999999997</v>
      </c>
      <c r="O84" s="5">
        <v>318.5</v>
      </c>
      <c r="P84" s="5">
        <v>348.79999999999</v>
      </c>
      <c r="Q84" s="5">
        <v>327.5</v>
      </c>
      <c r="R84" s="5">
        <v>228.20000000001</v>
      </c>
      <c r="S84" s="5">
        <v>139.79999999999</v>
      </c>
      <c r="T84" s="5">
        <v>272.10000000003</v>
      </c>
      <c r="U84" s="5">
        <v>300.79999999999</v>
      </c>
      <c r="V84" s="5">
        <v>319.29999999999</v>
      </c>
      <c r="W84" s="5">
        <v>345.20000000001</v>
      </c>
      <c r="X84" s="5">
        <v>347.90000000002</v>
      </c>
      <c r="Y84" s="5">
        <v>190.29999999999</v>
      </c>
      <c r="Z84" s="5">
        <v>105.79999999999</v>
      </c>
      <c r="AA84" s="5">
        <v>261</v>
      </c>
      <c r="AB84" s="5">
        <v>301.79999999999</v>
      </c>
      <c r="AC84" s="5">
        <v>276.10000000003</v>
      </c>
      <c r="AD84" s="5">
        <v>284.09999999998</v>
      </c>
      <c r="AE84" s="5">
        <v>254.40000000002</v>
      </c>
      <c r="AF84" s="5">
        <v>182.39999999997</v>
      </c>
      <c r="AG84" s="5">
        <v>135.60000000003</v>
      </c>
      <c r="AH84" s="5"/>
      <c r="AI84" s="128" t="str">
        <f>SUM(D84:AH84)</f>
        <v>0</v>
      </c>
      <c r="AJ84" s="5" t="str">
        <f>AI84/DAY(EOMONTH(B84,0))</f>
        <v>0</v>
      </c>
    </row>
    <row r="85" spans="1:46">
      <c r="A85" s="136"/>
      <c r="B85" s="132" t="s">
        <v>41</v>
      </c>
      <c r="C85" s="134" t="s">
        <v>40</v>
      </c>
      <c r="D85" s="9">
        <v>434.39999999997</v>
      </c>
      <c r="E85" s="9">
        <v>328.20000000001</v>
      </c>
      <c r="F85" s="9">
        <v>404</v>
      </c>
      <c r="G85" s="9">
        <v>366</v>
      </c>
      <c r="H85" s="9">
        <v>259.20000000001</v>
      </c>
      <c r="I85" s="9">
        <v>176.5</v>
      </c>
      <c r="J85" s="9">
        <v>86.299999999988</v>
      </c>
      <c r="K85" s="9">
        <v>384.79999999999</v>
      </c>
      <c r="L85" s="9">
        <v>405.20000000001</v>
      </c>
      <c r="M85" s="9">
        <v>332.29999999999</v>
      </c>
      <c r="N85" s="9">
        <v>374.5</v>
      </c>
      <c r="O85" s="9">
        <v>331.60000000003</v>
      </c>
      <c r="P85" s="9">
        <v>260.59999999998</v>
      </c>
      <c r="Q85" s="9">
        <v>305.10000000003</v>
      </c>
      <c r="R85" s="9">
        <v>389.29999999999</v>
      </c>
      <c r="S85" s="9">
        <v>399</v>
      </c>
      <c r="T85" s="9">
        <v>409.20000000001</v>
      </c>
      <c r="U85" s="9">
        <v>269.19999999995</v>
      </c>
      <c r="V85" s="9">
        <v>296.30000000005</v>
      </c>
      <c r="W85" s="9">
        <v>277</v>
      </c>
      <c r="X85" s="9">
        <v>425.89999999997</v>
      </c>
      <c r="Y85" s="9">
        <v>415</v>
      </c>
      <c r="Z85" s="9">
        <v>340</v>
      </c>
      <c r="AA85" s="9">
        <v>327.10000000003</v>
      </c>
      <c r="AB85" s="9">
        <v>353.39999999997</v>
      </c>
      <c r="AC85" s="9">
        <v>359</v>
      </c>
      <c r="AD85" s="9">
        <v>337.60000000003</v>
      </c>
      <c r="AE85" s="9">
        <v>422</v>
      </c>
      <c r="AF85" s="9">
        <v>389.39999999997</v>
      </c>
      <c r="AG85" s="9">
        <v>341.5</v>
      </c>
      <c r="AH85" s="9"/>
      <c r="AI85" s="129" t="str">
        <f>SUM(D85:AH85)</f>
        <v>0</v>
      </c>
      <c r="AJ85" s="9" t="str">
        <f>AI85/DAY(EOMONTH(B85,0))</f>
        <v>0</v>
      </c>
    </row>
    <row r="86" spans="1:46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36" t="s">
        <v>70</v>
      </c>
      <c r="B87" s="131" t="s">
        <v>39</v>
      </c>
      <c r="C87" s="133" t="s">
        <v>40</v>
      </c>
      <c r="D87" s="5">
        <v>142.20000000001</v>
      </c>
      <c r="E87" s="5">
        <v>125.19999999998</v>
      </c>
      <c r="F87" s="5">
        <v>172.70000000001</v>
      </c>
      <c r="G87" s="5">
        <v>224.60000000001</v>
      </c>
      <c r="H87" s="5">
        <v>229.79999999999</v>
      </c>
      <c r="I87" s="5">
        <v>279.80000000002</v>
      </c>
      <c r="J87" s="5">
        <v>279.59999999998</v>
      </c>
      <c r="K87" s="5">
        <v>179.60000000001</v>
      </c>
      <c r="L87" s="5">
        <v>126.5</v>
      </c>
      <c r="M87" s="5">
        <v>251</v>
      </c>
      <c r="N87" s="5">
        <v>256.5</v>
      </c>
      <c r="O87" s="5">
        <v>268.70000000001</v>
      </c>
      <c r="P87" s="5">
        <v>254.29999999999</v>
      </c>
      <c r="Q87" s="5">
        <v>247</v>
      </c>
      <c r="R87" s="5">
        <v>169.10000000001</v>
      </c>
      <c r="S87" s="5">
        <v>121</v>
      </c>
      <c r="T87" s="5">
        <v>252.60000000001</v>
      </c>
      <c r="U87" s="5">
        <v>275.79999999999</v>
      </c>
      <c r="V87" s="5">
        <v>226.30000000002</v>
      </c>
      <c r="W87" s="5">
        <v>266.79999999999</v>
      </c>
      <c r="X87" s="5">
        <v>206.10000000001</v>
      </c>
      <c r="Y87" s="5">
        <v>219.89999999999</v>
      </c>
      <c r="Z87" s="5">
        <v>232.79999999999</v>
      </c>
      <c r="AA87" s="5">
        <v>284.70000000001</v>
      </c>
      <c r="AB87" s="5">
        <v>286</v>
      </c>
      <c r="AC87" s="5">
        <v>210.60000000001</v>
      </c>
      <c r="AD87" s="5">
        <v>237.79999999999</v>
      </c>
      <c r="AE87" s="5">
        <v>251.60000000001</v>
      </c>
      <c r="AF87" s="5">
        <v>178</v>
      </c>
      <c r="AG87" s="5">
        <v>125.79999999999</v>
      </c>
      <c r="AH87" s="5"/>
      <c r="AI87" s="128" t="str">
        <f>SUM(D87:AH87)</f>
        <v>0</v>
      </c>
      <c r="AJ87" s="5" t="str">
        <f>AI87/DAY(EOMONTH(B87,0))</f>
        <v>0</v>
      </c>
    </row>
    <row r="88" spans="1:46">
      <c r="A88" s="136"/>
      <c r="B88" s="132" t="s">
        <v>41</v>
      </c>
      <c r="C88" s="134" t="s">
        <v>40</v>
      </c>
      <c r="D88" s="9">
        <v>274.5</v>
      </c>
      <c r="E88" s="9">
        <v>222</v>
      </c>
      <c r="F88" s="9">
        <v>257.10000000003</v>
      </c>
      <c r="G88" s="9">
        <v>208.09999999998</v>
      </c>
      <c r="H88" s="9">
        <v>196</v>
      </c>
      <c r="I88" s="9">
        <v>201</v>
      </c>
      <c r="J88" s="9">
        <v>200.60000000003</v>
      </c>
      <c r="K88" s="9">
        <v>264.5</v>
      </c>
      <c r="L88" s="9">
        <v>274.89999999997</v>
      </c>
      <c r="M88" s="9">
        <v>226.79999999999</v>
      </c>
      <c r="N88" s="9">
        <v>223.10000000003</v>
      </c>
      <c r="O88" s="9">
        <v>235.20000000001</v>
      </c>
      <c r="P88" s="9">
        <v>212</v>
      </c>
      <c r="Q88" s="9">
        <v>198.59999999998</v>
      </c>
      <c r="R88" s="9">
        <v>243.20000000001</v>
      </c>
      <c r="S88" s="9">
        <v>271.29999999999</v>
      </c>
      <c r="T88" s="9">
        <v>210.70000000001</v>
      </c>
      <c r="U88" s="9">
        <v>212.20000000001</v>
      </c>
      <c r="V88" s="9">
        <v>211.89999999997</v>
      </c>
      <c r="W88" s="9">
        <v>195</v>
      </c>
      <c r="X88" s="9">
        <v>194.5</v>
      </c>
      <c r="Y88" s="9">
        <v>241.70000000001</v>
      </c>
      <c r="Z88" s="9">
        <v>238.79999999999</v>
      </c>
      <c r="AA88" s="9">
        <v>216.70000000001</v>
      </c>
      <c r="AB88" s="9">
        <v>213.59999999998</v>
      </c>
      <c r="AC88" s="9">
        <v>242.5</v>
      </c>
      <c r="AD88" s="9">
        <v>196.20000000001</v>
      </c>
      <c r="AE88" s="9">
        <v>191.60000000003</v>
      </c>
      <c r="AF88" s="9">
        <v>246.5</v>
      </c>
      <c r="AG88" s="9">
        <v>198.39999999997</v>
      </c>
      <c r="AH88" s="9"/>
      <c r="AI88" s="129" t="str">
        <f>SUM(D88:AH88)</f>
        <v>0</v>
      </c>
      <c r="AJ88" s="9" t="str">
        <f>AI88/DAY(EOMONTH(B88,0))</f>
        <v>0</v>
      </c>
    </row>
    <row r="89" spans="1:46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36" t="s">
        <v>71</v>
      </c>
      <c r="B90" s="131" t="s">
        <v>39</v>
      </c>
      <c r="C90" s="133" t="s">
        <v>40</v>
      </c>
      <c r="D90" s="5">
        <v>0.69999999999982</v>
      </c>
      <c r="E90" s="5">
        <v>0.59999999999991</v>
      </c>
      <c r="F90" s="5">
        <v>0.70000000000027</v>
      </c>
      <c r="G90" s="5">
        <v>0.59999999999991</v>
      </c>
      <c r="H90" s="5">
        <v>0.69999999999982</v>
      </c>
      <c r="I90" s="5">
        <v>0.60000000000036</v>
      </c>
      <c r="J90" s="5">
        <v>0.59999999999991</v>
      </c>
      <c r="K90" s="5">
        <v>0.69999999999982</v>
      </c>
      <c r="L90" s="5">
        <v>0.59999999999991</v>
      </c>
      <c r="M90" s="5">
        <v>0.70000000000027</v>
      </c>
      <c r="N90" s="5">
        <v>0.59999999999991</v>
      </c>
      <c r="O90" s="5">
        <v>0.59999999999991</v>
      </c>
      <c r="P90" s="5">
        <v>0.70000000000027</v>
      </c>
      <c r="Q90" s="5">
        <v>0.59999999999991</v>
      </c>
      <c r="R90" s="5">
        <v>0.59999999999991</v>
      </c>
      <c r="S90" s="5">
        <v>0.69999999999982</v>
      </c>
      <c r="T90" s="5">
        <v>0.60000000000036</v>
      </c>
      <c r="U90" s="5">
        <v>0.59999999999991</v>
      </c>
      <c r="V90" s="5">
        <v>0.59999999999991</v>
      </c>
      <c r="W90" s="5">
        <v>0.69999999999982</v>
      </c>
      <c r="X90" s="5">
        <v>0.60000000000036</v>
      </c>
      <c r="Y90" s="5">
        <v>0.69999999999982</v>
      </c>
      <c r="Z90" s="5">
        <v>0.59999999999991</v>
      </c>
      <c r="AA90" s="5">
        <v>0.59999999999991</v>
      </c>
      <c r="AB90" s="5">
        <v>0.70000000000027</v>
      </c>
      <c r="AC90" s="5">
        <v>0.59999999999991</v>
      </c>
      <c r="AD90" s="5">
        <v>0.59999999999991</v>
      </c>
      <c r="AE90" s="5">
        <v>0.70000000000027</v>
      </c>
      <c r="AF90" s="5">
        <v>0.59999999999991</v>
      </c>
      <c r="AG90" s="5">
        <v>0.69999999999982</v>
      </c>
      <c r="AH90" s="5"/>
      <c r="AI90" s="128" t="str">
        <f>SUM(D90:AH90)</f>
        <v>0</v>
      </c>
      <c r="AJ90" s="5" t="str">
        <f>AI90/DAY(EOMONTH(B90,0))</f>
        <v>0</v>
      </c>
    </row>
    <row r="91" spans="1:46">
      <c r="A91" s="136"/>
      <c r="B91" s="132" t="s">
        <v>41</v>
      </c>
      <c r="C91" s="134" t="s">
        <v>40</v>
      </c>
      <c r="D91" s="9">
        <v>0.60000000000036</v>
      </c>
      <c r="E91" s="9">
        <v>0.59999999999991</v>
      </c>
      <c r="F91" s="9">
        <v>0.69999999999982</v>
      </c>
      <c r="G91" s="9">
        <v>0.59999999999991</v>
      </c>
      <c r="H91" s="9">
        <v>0.60000000000036</v>
      </c>
      <c r="I91" s="9">
        <v>0.69999999999982</v>
      </c>
      <c r="J91" s="9">
        <v>0.59999999999991</v>
      </c>
      <c r="K91" s="9">
        <v>0.59999999999991</v>
      </c>
      <c r="L91" s="9">
        <v>0.70000000000027</v>
      </c>
      <c r="M91" s="9">
        <v>0.59999999999991</v>
      </c>
      <c r="N91" s="9">
        <v>0.59999999999991</v>
      </c>
      <c r="O91" s="9">
        <v>0.70000000000027</v>
      </c>
      <c r="P91" s="9">
        <v>0.59999999999991</v>
      </c>
      <c r="Q91" s="9">
        <v>0.59999999999991</v>
      </c>
      <c r="R91" s="9">
        <v>0.69999999999982</v>
      </c>
      <c r="S91" s="9">
        <v>0.60000000000036</v>
      </c>
      <c r="T91" s="9">
        <v>0.59999999999991</v>
      </c>
      <c r="U91" s="9">
        <v>0.69999999999982</v>
      </c>
      <c r="V91" s="9">
        <v>0.59999999999991</v>
      </c>
      <c r="W91" s="9">
        <v>0.60000000000036</v>
      </c>
      <c r="X91" s="9">
        <v>0.69999999999982</v>
      </c>
      <c r="Y91" s="9">
        <v>0.59999999999991</v>
      </c>
      <c r="Z91" s="9">
        <v>0.59999999999991</v>
      </c>
      <c r="AA91" s="9">
        <v>0.70000000000027</v>
      </c>
      <c r="AB91" s="9">
        <v>0.59999999999991</v>
      </c>
      <c r="AC91" s="9">
        <v>0.59999999999991</v>
      </c>
      <c r="AD91" s="9">
        <v>0.70000000000027</v>
      </c>
      <c r="AE91" s="9">
        <v>0.59999999999991</v>
      </c>
      <c r="AF91" s="9">
        <v>0.59999999999991</v>
      </c>
      <c r="AG91" s="9">
        <v>0.59999999999991</v>
      </c>
      <c r="AH91" s="9"/>
      <c r="AI91" s="129" t="str">
        <f>SUM(D91:AH91)</f>
        <v>0</v>
      </c>
      <c r="AJ91" s="9" t="str">
        <f>AI91/DAY(EOMONTH(B91,0))</f>
        <v>0</v>
      </c>
    </row>
    <row r="92" spans="1:46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36" t="s">
        <v>72</v>
      </c>
      <c r="B93" s="131" t="s">
        <v>39</v>
      </c>
      <c r="C93" s="133" t="s">
        <v>40</v>
      </c>
      <c r="D93" s="5">
        <v>198</v>
      </c>
      <c r="E93" s="5">
        <v>131.29999999999</v>
      </c>
      <c r="F93" s="5">
        <v>195.40000000002</v>
      </c>
      <c r="G93" s="5">
        <v>191.20000000001</v>
      </c>
      <c r="H93" s="5">
        <v>191.09999999998</v>
      </c>
      <c r="I93" s="5">
        <v>263</v>
      </c>
      <c r="J93" s="5">
        <v>246.09999999998</v>
      </c>
      <c r="K93" s="5">
        <v>181.10000000003</v>
      </c>
      <c r="L93" s="5">
        <v>133.09999999998</v>
      </c>
      <c r="M93" s="5">
        <v>245.40000000002</v>
      </c>
      <c r="N93" s="5">
        <v>248.79999999999</v>
      </c>
      <c r="O93" s="5">
        <v>279.29999999999</v>
      </c>
      <c r="P93" s="5">
        <v>258.5</v>
      </c>
      <c r="Q93" s="5">
        <v>252.79999999999</v>
      </c>
      <c r="R93" s="5">
        <v>211.80000000005</v>
      </c>
      <c r="S93" s="5">
        <v>159.5</v>
      </c>
      <c r="T93" s="5">
        <v>269.59999999998</v>
      </c>
      <c r="U93" s="5">
        <v>267.5</v>
      </c>
      <c r="V93" s="5">
        <v>264.40000000002</v>
      </c>
      <c r="W93" s="5">
        <v>242.79999999999</v>
      </c>
      <c r="X93" s="5">
        <v>294.09999999998</v>
      </c>
      <c r="Y93" s="5">
        <v>197.40000000002</v>
      </c>
      <c r="Z93" s="5">
        <v>149.20000000001</v>
      </c>
      <c r="AA93" s="5">
        <v>250.39999999997</v>
      </c>
      <c r="AB93" s="5">
        <v>247.5</v>
      </c>
      <c r="AC93" s="5">
        <v>243</v>
      </c>
      <c r="AD93" s="5">
        <v>254.5</v>
      </c>
      <c r="AE93" s="5">
        <v>261.5</v>
      </c>
      <c r="AF93" s="5">
        <v>214.70000000001</v>
      </c>
      <c r="AG93" s="5">
        <v>141</v>
      </c>
      <c r="AH93" s="5"/>
      <c r="AI93" s="128" t="str">
        <f>SUM(D93:AH93)</f>
        <v>0</v>
      </c>
      <c r="AJ93" s="5" t="str">
        <f>AI93/DAY(EOMONTH(B93,0))</f>
        <v>0</v>
      </c>
    </row>
    <row r="94" spans="1:46">
      <c r="A94" s="136"/>
      <c r="B94" s="132" t="s">
        <v>41</v>
      </c>
      <c r="C94" s="134" t="s">
        <v>40</v>
      </c>
      <c r="D94" s="9">
        <v>242.90000000002</v>
      </c>
      <c r="E94" s="9">
        <v>222.39999999997</v>
      </c>
      <c r="F94" s="9">
        <v>250.20000000001</v>
      </c>
      <c r="G94" s="9">
        <v>209.40000000002</v>
      </c>
      <c r="H94" s="9">
        <v>199.09999999998</v>
      </c>
      <c r="I94" s="9">
        <v>193.90000000002</v>
      </c>
      <c r="J94" s="9">
        <v>153.79999999999</v>
      </c>
      <c r="K94" s="9">
        <v>235.79999999999</v>
      </c>
      <c r="L94" s="9">
        <v>230.29999999999</v>
      </c>
      <c r="M94" s="9">
        <v>223.70000000001</v>
      </c>
      <c r="N94" s="9">
        <v>246.90000000002</v>
      </c>
      <c r="O94" s="9">
        <v>233</v>
      </c>
      <c r="P94" s="9">
        <v>203</v>
      </c>
      <c r="Q94" s="9">
        <v>162.5</v>
      </c>
      <c r="R94" s="9">
        <v>250.09999999998</v>
      </c>
      <c r="S94" s="9">
        <v>238.59999999998</v>
      </c>
      <c r="T94" s="9">
        <v>234</v>
      </c>
      <c r="U94" s="9">
        <v>307.20000000001</v>
      </c>
      <c r="V94" s="9">
        <v>244.79999999999</v>
      </c>
      <c r="W94" s="9">
        <v>192.20000000001</v>
      </c>
      <c r="X94" s="9">
        <v>165</v>
      </c>
      <c r="Y94" s="9">
        <v>251.10000000003</v>
      </c>
      <c r="Z94" s="9">
        <v>232.29999999999</v>
      </c>
      <c r="AA94" s="9">
        <v>221.29999999999</v>
      </c>
      <c r="AB94" s="9">
        <v>233.40000000002</v>
      </c>
      <c r="AC94" s="9">
        <v>232.39999999997</v>
      </c>
      <c r="AD94" s="9">
        <v>187.70000000001</v>
      </c>
      <c r="AE94" s="9">
        <v>165</v>
      </c>
      <c r="AF94" s="9">
        <v>258</v>
      </c>
      <c r="AG94" s="9">
        <v>249.79999999999</v>
      </c>
      <c r="AH94" s="9"/>
      <c r="AI94" s="129" t="str">
        <f>SUM(D94:AH94)</f>
        <v>0</v>
      </c>
      <c r="AJ94" s="9" t="str">
        <f>AI94/DAY(EOMONTH(B94,0))</f>
        <v>0</v>
      </c>
    </row>
    <row r="95" spans="1:46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36" t="s">
        <v>73</v>
      </c>
      <c r="B96" s="131" t="s">
        <v>39</v>
      </c>
      <c r="C96" s="133" t="s">
        <v>40</v>
      </c>
      <c r="D96" s="5">
        <v>32.5</v>
      </c>
      <c r="E96" s="5">
        <v>7.1999999999971</v>
      </c>
      <c r="F96" s="5">
        <v>25.199999999997</v>
      </c>
      <c r="G96" s="5">
        <v>40.400000000001</v>
      </c>
      <c r="H96" s="5">
        <v>50.700000000004</v>
      </c>
      <c r="I96" s="5">
        <v>54.299999999996</v>
      </c>
      <c r="J96" s="5">
        <v>52.200000000004</v>
      </c>
      <c r="K96" s="5">
        <v>36.5</v>
      </c>
      <c r="L96" s="5">
        <v>7.1999999999971</v>
      </c>
      <c r="M96" s="5">
        <v>50.099999999999</v>
      </c>
      <c r="N96" s="5">
        <v>49.700000000004</v>
      </c>
      <c r="O96" s="5">
        <v>47.599999999999</v>
      </c>
      <c r="P96" s="5">
        <v>50.900000000001</v>
      </c>
      <c r="Q96" s="5">
        <v>44.199999999997</v>
      </c>
      <c r="R96" s="5">
        <v>33.599999999999</v>
      </c>
      <c r="S96" s="5">
        <v>6.7000000000044</v>
      </c>
      <c r="T96" s="5">
        <v>46.899999999994</v>
      </c>
      <c r="U96" s="5">
        <v>50</v>
      </c>
      <c r="V96" s="5">
        <v>42.800000000003</v>
      </c>
      <c r="W96" s="5">
        <v>35.900000000001</v>
      </c>
      <c r="X96" s="5">
        <v>50.599999999999</v>
      </c>
      <c r="Y96" s="5">
        <v>17.5</v>
      </c>
      <c r="Z96" s="5">
        <v>19.599999999999</v>
      </c>
      <c r="AA96" s="5">
        <v>49.800000000003</v>
      </c>
      <c r="AB96" s="5">
        <v>45.900000000001</v>
      </c>
      <c r="AC96" s="5">
        <v>48.399999999994</v>
      </c>
      <c r="AD96" s="5">
        <v>47.900000000001</v>
      </c>
      <c r="AE96" s="5">
        <v>48.700000000004</v>
      </c>
      <c r="AF96" s="5">
        <v>22.599999999999</v>
      </c>
      <c r="AG96" s="5">
        <v>6.6999999999971</v>
      </c>
      <c r="AH96" s="5"/>
      <c r="AI96" s="128" t="str">
        <f>SUM(D96:AH96)</f>
        <v>0</v>
      </c>
      <c r="AJ96" s="5" t="str">
        <f>AI96/DAY(EOMONTH(B96,0))</f>
        <v>0</v>
      </c>
    </row>
    <row r="97" spans="1:46">
      <c r="A97" s="136"/>
      <c r="B97" s="132" t="s">
        <v>41</v>
      </c>
      <c r="C97" s="134" t="s">
        <v>40</v>
      </c>
      <c r="D97" s="9">
        <v>55.400000000001</v>
      </c>
      <c r="E97" s="9">
        <v>47.400000000001</v>
      </c>
      <c r="F97" s="9">
        <v>54.5</v>
      </c>
      <c r="G97" s="9">
        <v>32.099999999999</v>
      </c>
      <c r="H97" s="9">
        <v>34.5</v>
      </c>
      <c r="I97" s="9">
        <v>6.8000000000029</v>
      </c>
      <c r="J97" s="9">
        <v>6.6999999999971</v>
      </c>
      <c r="K97" s="9">
        <v>44.800000000003</v>
      </c>
      <c r="L97" s="9">
        <v>43.099999999999</v>
      </c>
      <c r="M97" s="9">
        <v>41.800000000003</v>
      </c>
      <c r="N97" s="9">
        <v>52.799999999996</v>
      </c>
      <c r="O97" s="9">
        <v>48.900000000001</v>
      </c>
      <c r="P97" s="9">
        <v>36.800000000003</v>
      </c>
      <c r="Q97" s="9">
        <v>6.7999999999956</v>
      </c>
      <c r="R97" s="9">
        <v>39.599999999999</v>
      </c>
      <c r="S97" s="9">
        <v>35.600000000006</v>
      </c>
      <c r="T97" s="9">
        <v>44.299999999996</v>
      </c>
      <c r="U97" s="9">
        <v>44.099999999999</v>
      </c>
      <c r="V97" s="9">
        <v>34.600000000006</v>
      </c>
      <c r="W97" s="9">
        <v>33.5</v>
      </c>
      <c r="X97" s="9">
        <v>6.6999999999971</v>
      </c>
      <c r="Y97" s="9">
        <v>35.800000000003</v>
      </c>
      <c r="Z97" s="9">
        <v>41.799999999996</v>
      </c>
      <c r="AA97" s="9">
        <v>51.5</v>
      </c>
      <c r="AB97" s="9">
        <v>52.099999999999</v>
      </c>
      <c r="AC97" s="9">
        <v>43.5</v>
      </c>
      <c r="AD97" s="9">
        <v>36.800000000003</v>
      </c>
      <c r="AE97" s="9">
        <v>6.6999999999971</v>
      </c>
      <c r="AF97" s="9">
        <v>50.600000000006</v>
      </c>
      <c r="AG97" s="9">
        <v>35.5</v>
      </c>
      <c r="AH97" s="9"/>
      <c r="AI97" s="129" t="str">
        <f>SUM(D97:AH97)</f>
        <v>0</v>
      </c>
      <c r="AJ97" s="9" t="str">
        <f>AI97/DAY(EOMONTH(B97,0))</f>
        <v>0</v>
      </c>
    </row>
    <row r="98" spans="1:46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36" t="s">
        <v>74</v>
      </c>
      <c r="B99" s="131" t="s">
        <v>39</v>
      </c>
      <c r="C99" s="133" t="s">
        <v>40</v>
      </c>
      <c r="D99" s="5">
        <v>36.599999999999</v>
      </c>
      <c r="E99" s="5">
        <v>8.1999999999971</v>
      </c>
      <c r="F99" s="5">
        <v>19.800000000003</v>
      </c>
      <c r="G99" s="5">
        <v>9</v>
      </c>
      <c r="H99" s="5">
        <v>9</v>
      </c>
      <c r="I99" s="5">
        <v>53.799999999996</v>
      </c>
      <c r="J99" s="5">
        <v>49.700000000004</v>
      </c>
      <c r="K99" s="5">
        <v>8.5</v>
      </c>
      <c r="L99" s="5">
        <v>8.1999999999971</v>
      </c>
      <c r="M99" s="5">
        <v>69</v>
      </c>
      <c r="N99" s="5">
        <v>50.200000000004</v>
      </c>
      <c r="O99" s="5">
        <v>43.799999999996</v>
      </c>
      <c r="P99" s="5">
        <v>52.900000000001</v>
      </c>
      <c r="Q99" s="5">
        <v>51.599999999999</v>
      </c>
      <c r="R99" s="5">
        <v>49.300000000003</v>
      </c>
      <c r="S99" s="5">
        <v>12.5</v>
      </c>
      <c r="T99" s="5">
        <v>69.699999999997</v>
      </c>
      <c r="U99" s="5">
        <v>51.200000000004</v>
      </c>
      <c r="V99" s="5">
        <v>46.399999999994</v>
      </c>
      <c r="W99" s="5">
        <v>49.900000000001</v>
      </c>
      <c r="X99" s="5">
        <v>60.5</v>
      </c>
      <c r="Y99" s="5">
        <v>10.900000000001</v>
      </c>
      <c r="Z99" s="5">
        <v>12.199999999997</v>
      </c>
      <c r="AA99" s="5">
        <v>66.5</v>
      </c>
      <c r="AB99" s="5">
        <v>41.800000000003</v>
      </c>
      <c r="AC99" s="5">
        <v>43.199999999997</v>
      </c>
      <c r="AD99" s="5">
        <v>54.800000000003</v>
      </c>
      <c r="AE99" s="5">
        <v>43.400000000001</v>
      </c>
      <c r="AF99" s="5">
        <v>34.900000000001</v>
      </c>
      <c r="AG99" s="5">
        <v>7.8999999999942</v>
      </c>
      <c r="AH99" s="5"/>
      <c r="AI99" s="128" t="str">
        <f>SUM(D99:AH99)</f>
        <v>0</v>
      </c>
      <c r="AJ99" s="5" t="str">
        <f>AI99/DAY(EOMONTH(B99,0))</f>
        <v>0</v>
      </c>
    </row>
    <row r="100" spans="1:46">
      <c r="A100" s="136"/>
      <c r="B100" s="132" t="s">
        <v>41</v>
      </c>
      <c r="C100" s="134" t="s">
        <v>40</v>
      </c>
      <c r="D100" s="9">
        <v>45.699999999997</v>
      </c>
      <c r="E100" s="9">
        <v>45.099999999999</v>
      </c>
      <c r="F100" s="9">
        <v>51.099999999999</v>
      </c>
      <c r="G100" s="9">
        <v>6.6000000000058</v>
      </c>
      <c r="H100" s="9">
        <v>9.0999999999985</v>
      </c>
      <c r="I100" s="9">
        <v>11.299999999996</v>
      </c>
      <c r="J100" s="9">
        <v>10.100000000006</v>
      </c>
      <c r="K100" s="9">
        <v>46.699999999997</v>
      </c>
      <c r="L100" s="9">
        <v>75.900000000001</v>
      </c>
      <c r="M100" s="9">
        <v>63.199999999997</v>
      </c>
      <c r="N100" s="9">
        <v>56.099999999999</v>
      </c>
      <c r="O100" s="9">
        <v>40.900000000001</v>
      </c>
      <c r="P100" s="9">
        <v>7.5</v>
      </c>
      <c r="Q100" s="9">
        <v>8.4000000000015</v>
      </c>
      <c r="R100" s="9">
        <v>44.199999999997</v>
      </c>
      <c r="S100" s="9">
        <v>46.400000000001</v>
      </c>
      <c r="T100" s="9">
        <v>46.800000000003</v>
      </c>
      <c r="U100" s="9">
        <v>42</v>
      </c>
      <c r="V100" s="9">
        <v>39.599999999999</v>
      </c>
      <c r="W100" s="9">
        <v>8</v>
      </c>
      <c r="X100" s="9">
        <v>9.0999999999985</v>
      </c>
      <c r="Y100" s="9">
        <v>48</v>
      </c>
      <c r="Z100" s="9">
        <v>58.599999999999</v>
      </c>
      <c r="AA100" s="9">
        <v>61.5</v>
      </c>
      <c r="AB100" s="9">
        <v>55.700000000004</v>
      </c>
      <c r="AC100" s="9">
        <v>55.299999999996</v>
      </c>
      <c r="AD100" s="9">
        <v>6.9000000000015</v>
      </c>
      <c r="AE100" s="9">
        <v>7.5999999999985</v>
      </c>
      <c r="AF100" s="9">
        <v>44.700000000004</v>
      </c>
      <c r="AG100" s="9">
        <v>43</v>
      </c>
      <c r="AH100" s="9"/>
      <c r="AI100" s="129" t="str">
        <f>SUM(D100:AH100)</f>
        <v>0</v>
      </c>
      <c r="AJ100" s="9" t="str">
        <f>AI100/DAY(EOMONTH(B100,0))</f>
        <v>0</v>
      </c>
    </row>
    <row r="101" spans="1:46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36" t="s">
        <v>75</v>
      </c>
      <c r="B102" s="131" t="s">
        <v>39</v>
      </c>
      <c r="C102" s="133" t="s">
        <v>40</v>
      </c>
      <c r="D102" s="5">
        <v>36.100000000006</v>
      </c>
      <c r="E102" s="5">
        <v>17.699999999997</v>
      </c>
      <c r="F102" s="5">
        <v>40.800000000003</v>
      </c>
      <c r="G102" s="5">
        <v>37.899999999994</v>
      </c>
      <c r="H102" s="5">
        <v>25.400000000001</v>
      </c>
      <c r="I102" s="5">
        <v>31.400000000001</v>
      </c>
      <c r="J102" s="5">
        <v>38.099999999999</v>
      </c>
      <c r="K102" s="5">
        <v>39.5</v>
      </c>
      <c r="L102" s="5">
        <v>18</v>
      </c>
      <c r="M102" s="5">
        <v>47.099999999999</v>
      </c>
      <c r="N102" s="5">
        <v>31.300000000003</v>
      </c>
      <c r="O102" s="5">
        <v>48</v>
      </c>
      <c r="P102" s="5">
        <v>47.900000000001</v>
      </c>
      <c r="Q102" s="5">
        <v>51.5</v>
      </c>
      <c r="R102" s="5">
        <v>26.599999999999</v>
      </c>
      <c r="S102" s="5">
        <v>7.9000000000015</v>
      </c>
      <c r="T102" s="5">
        <v>44</v>
      </c>
      <c r="U102" s="5">
        <v>38</v>
      </c>
      <c r="V102" s="5">
        <v>42.699999999997</v>
      </c>
      <c r="W102" s="5">
        <v>42.800000000003</v>
      </c>
      <c r="X102" s="5">
        <v>46.099999999999</v>
      </c>
      <c r="Y102" s="5">
        <v>18.5</v>
      </c>
      <c r="Z102" s="5">
        <v>17.800000000003</v>
      </c>
      <c r="AA102" s="5">
        <v>50.399999999994</v>
      </c>
      <c r="AB102" s="5">
        <v>45</v>
      </c>
      <c r="AC102" s="5">
        <v>42.100000000006</v>
      </c>
      <c r="AD102" s="5">
        <v>48.099999999999</v>
      </c>
      <c r="AE102" s="5">
        <v>39.699999999997</v>
      </c>
      <c r="AF102" s="5">
        <v>33.599999999999</v>
      </c>
      <c r="AG102" s="5">
        <v>17.700000000004</v>
      </c>
      <c r="AH102" s="5"/>
      <c r="AI102" s="128" t="str">
        <f>SUM(D102:AH102)</f>
        <v>0</v>
      </c>
      <c r="AJ102" s="5" t="str">
        <f>AI102/DAY(EOMONTH(B102,0))</f>
        <v>0</v>
      </c>
    </row>
    <row r="103" spans="1:46">
      <c r="A103" s="136"/>
      <c r="B103" s="132" t="s">
        <v>41</v>
      </c>
      <c r="C103" s="134" t="s">
        <v>40</v>
      </c>
      <c r="D103" s="9">
        <v>47.099999999999</v>
      </c>
      <c r="E103" s="9">
        <v>51.300000000003</v>
      </c>
      <c r="F103" s="9">
        <v>49.400000000001</v>
      </c>
      <c r="G103" s="9">
        <v>38.199999999997</v>
      </c>
      <c r="H103" s="9">
        <v>32.800000000003</v>
      </c>
      <c r="I103" s="9">
        <v>31.299999999996</v>
      </c>
      <c r="J103" s="9">
        <v>15.400000000001</v>
      </c>
      <c r="K103" s="9">
        <v>48.900000000001</v>
      </c>
      <c r="L103" s="9">
        <v>49.5</v>
      </c>
      <c r="M103" s="9">
        <v>48.199999999997</v>
      </c>
      <c r="N103" s="9">
        <v>50.400000000001</v>
      </c>
      <c r="O103" s="9">
        <v>44.5</v>
      </c>
      <c r="P103" s="9">
        <v>32.800000000003</v>
      </c>
      <c r="Q103" s="9">
        <v>15.299999999996</v>
      </c>
      <c r="R103" s="9">
        <v>52.5</v>
      </c>
      <c r="S103" s="9">
        <v>50.599999999999</v>
      </c>
      <c r="T103" s="9">
        <v>45.5</v>
      </c>
      <c r="U103" s="9">
        <v>45.5</v>
      </c>
      <c r="V103" s="9">
        <v>54.400000000001</v>
      </c>
      <c r="W103" s="9">
        <v>17.599999999999</v>
      </c>
      <c r="X103" s="9">
        <v>9.3000000000029</v>
      </c>
      <c r="Y103" s="9">
        <v>48.5</v>
      </c>
      <c r="Z103" s="9">
        <v>51.099999999999</v>
      </c>
      <c r="AA103" s="9">
        <v>50.700000000004</v>
      </c>
      <c r="AB103" s="9">
        <v>50.5</v>
      </c>
      <c r="AC103" s="9">
        <v>36.699999999997</v>
      </c>
      <c r="AD103" s="9">
        <v>28.900000000001</v>
      </c>
      <c r="AE103" s="9">
        <v>9.4000000000015</v>
      </c>
      <c r="AF103" s="9">
        <v>39.799999999996</v>
      </c>
      <c r="AG103" s="9">
        <v>43</v>
      </c>
      <c r="AH103" s="9"/>
      <c r="AI103" s="129" t="str">
        <f>SUM(D103:AH103)</f>
        <v>0</v>
      </c>
      <c r="AJ103" s="9" t="str">
        <f>AI103/DAY(EOMONTH(B103,0))</f>
        <v>0</v>
      </c>
    </row>
    <row r="104" spans="1:46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36" t="s">
        <v>76</v>
      </c>
      <c r="B105" s="131" t="s">
        <v>39</v>
      </c>
      <c r="C105" s="133" t="s">
        <v>40</v>
      </c>
      <c r="D105" s="5">
        <v>32.800000000003</v>
      </c>
      <c r="E105" s="5">
        <v>5.5999999999985</v>
      </c>
      <c r="F105" s="5">
        <v>42.299999999996</v>
      </c>
      <c r="G105" s="5">
        <v>44.600000000006</v>
      </c>
      <c r="H105" s="5">
        <v>34.5</v>
      </c>
      <c r="I105" s="5">
        <v>73.5</v>
      </c>
      <c r="J105" s="5">
        <v>58.399999999994</v>
      </c>
      <c r="K105" s="5">
        <v>32.900000000001</v>
      </c>
      <c r="L105" s="5">
        <v>5.7000000000044</v>
      </c>
      <c r="M105" s="5">
        <v>53.099999999999</v>
      </c>
      <c r="N105" s="5">
        <v>53.599999999999</v>
      </c>
      <c r="O105" s="5">
        <v>39.800000000003</v>
      </c>
      <c r="P105" s="5">
        <v>28.199999999997</v>
      </c>
      <c r="Q105" s="5">
        <v>39.099999999999</v>
      </c>
      <c r="R105" s="5">
        <v>38.099999999999</v>
      </c>
      <c r="S105" s="5">
        <v>5.5</v>
      </c>
      <c r="T105" s="5">
        <v>44.900000000001</v>
      </c>
      <c r="U105" s="5">
        <v>66.800000000003</v>
      </c>
      <c r="V105" s="5">
        <v>51.699999999997</v>
      </c>
      <c r="W105" s="5">
        <v>31.900000000001</v>
      </c>
      <c r="X105" s="5">
        <v>42.599999999999</v>
      </c>
      <c r="Y105" s="5">
        <v>8.2000000000044</v>
      </c>
      <c r="Z105" s="5">
        <v>5.5</v>
      </c>
      <c r="AA105" s="5">
        <v>56.299999999996</v>
      </c>
      <c r="AB105" s="5">
        <v>56.300000000003</v>
      </c>
      <c r="AC105" s="5">
        <v>58.299999999996</v>
      </c>
      <c r="AD105" s="5">
        <v>45.900000000001</v>
      </c>
      <c r="AE105" s="5">
        <v>68.099999999999</v>
      </c>
      <c r="AF105" s="5">
        <v>32.900000000001</v>
      </c>
      <c r="AG105" s="5">
        <v>5.5999999999985</v>
      </c>
      <c r="AH105" s="5"/>
      <c r="AI105" s="128" t="str">
        <f>SUM(D105:AH105)</f>
        <v>0</v>
      </c>
      <c r="AJ105" s="5" t="str">
        <f>AI105/DAY(EOMONTH(B105,0))</f>
        <v>0</v>
      </c>
    </row>
    <row r="106" spans="1:46">
      <c r="A106" s="136"/>
      <c r="B106" s="132" t="s">
        <v>41</v>
      </c>
      <c r="C106" s="134" t="s">
        <v>40</v>
      </c>
      <c r="D106" s="9">
        <v>68.699999999997</v>
      </c>
      <c r="E106" s="9">
        <v>66.199999999997</v>
      </c>
      <c r="F106" s="9">
        <v>62.399999999994</v>
      </c>
      <c r="G106" s="9">
        <v>44.600000000006</v>
      </c>
      <c r="H106" s="9">
        <v>34.899999999994</v>
      </c>
      <c r="I106" s="9">
        <v>24.600000000006</v>
      </c>
      <c r="J106" s="9">
        <v>5.1000000000058</v>
      </c>
      <c r="K106" s="9">
        <v>61.5</v>
      </c>
      <c r="L106" s="9">
        <v>56.5</v>
      </c>
      <c r="M106" s="9">
        <v>63.099999999991</v>
      </c>
      <c r="N106" s="9">
        <v>44.699999999997</v>
      </c>
      <c r="O106" s="9">
        <v>38.200000000012</v>
      </c>
      <c r="P106" s="9">
        <v>43.199999999997</v>
      </c>
      <c r="Q106" s="9">
        <v>5.3000000000029</v>
      </c>
      <c r="R106" s="9">
        <v>64</v>
      </c>
      <c r="S106" s="9">
        <v>48.199999999997</v>
      </c>
      <c r="T106" s="9">
        <v>48</v>
      </c>
      <c r="U106" s="9">
        <v>24.300000000003</v>
      </c>
      <c r="V106" s="9">
        <v>27.799999999988</v>
      </c>
      <c r="W106" s="9">
        <v>14.200000000012</v>
      </c>
      <c r="X106" s="9">
        <v>16.799999999988</v>
      </c>
      <c r="Y106" s="9">
        <v>57.800000000003</v>
      </c>
      <c r="Z106" s="9">
        <v>53.5</v>
      </c>
      <c r="AA106" s="9">
        <v>69.900000000009</v>
      </c>
      <c r="AB106" s="9">
        <v>30.699999999997</v>
      </c>
      <c r="AC106" s="9">
        <v>18.199999999997</v>
      </c>
      <c r="AD106" s="9">
        <v>29.800000000003</v>
      </c>
      <c r="AE106" s="9">
        <v>5.3000000000029</v>
      </c>
      <c r="AF106" s="9">
        <v>59.899999999994</v>
      </c>
      <c r="AG106" s="9">
        <v>55.899999999994</v>
      </c>
      <c r="AH106" s="9"/>
      <c r="AI106" s="129" t="str">
        <f>SUM(D106:AH106)</f>
        <v>0</v>
      </c>
      <c r="AJ106" s="9" t="str">
        <f>AI106/DAY(EOMONTH(B106,0))</f>
        <v>0</v>
      </c>
    </row>
    <row r="107" spans="1:46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36" t="s">
        <v>77</v>
      </c>
      <c r="B108" s="131" t="s">
        <v>39</v>
      </c>
      <c r="C108" s="133" t="s">
        <v>40</v>
      </c>
      <c r="D108" s="5">
        <v>683.80000000005</v>
      </c>
      <c r="E108" s="5">
        <v>682.79999999981</v>
      </c>
      <c r="F108" s="5">
        <v>678.5</v>
      </c>
      <c r="G108" s="5">
        <v>817.60000000009</v>
      </c>
      <c r="H108" s="5">
        <v>822.89999999991</v>
      </c>
      <c r="I108" s="5">
        <v>935.90000000014</v>
      </c>
      <c r="J108" s="5">
        <v>841.59999999986</v>
      </c>
      <c r="K108" s="5">
        <v>696.20000000019</v>
      </c>
      <c r="L108" s="5">
        <v>691.69999999995</v>
      </c>
      <c r="M108" s="5">
        <v>864.5</v>
      </c>
      <c r="N108" s="5">
        <v>892.09999999986</v>
      </c>
      <c r="O108" s="5">
        <v>962.70000000019</v>
      </c>
      <c r="P108" s="5">
        <v>1005.7999999998</v>
      </c>
      <c r="Q108" s="5">
        <v>932.40000000014</v>
      </c>
      <c r="R108" s="5">
        <v>773.69999999995</v>
      </c>
      <c r="S108" s="5">
        <v>797.80000000005</v>
      </c>
      <c r="T108" s="5">
        <v>982.80000000005</v>
      </c>
      <c r="U108" s="5">
        <v>1009.8999999999</v>
      </c>
      <c r="V108" s="5">
        <v>995.10000000009</v>
      </c>
      <c r="W108" s="5">
        <v>958.89999999991</v>
      </c>
      <c r="X108" s="5">
        <v>856.80000000005</v>
      </c>
      <c r="Y108" s="5">
        <v>788</v>
      </c>
      <c r="Z108" s="5">
        <v>837.19999999995</v>
      </c>
      <c r="AA108" s="5">
        <v>920</v>
      </c>
      <c r="AB108" s="5">
        <v>919.30000000005</v>
      </c>
      <c r="AC108" s="5">
        <v>818.09999999986</v>
      </c>
      <c r="AD108" s="5">
        <v>892.90000000014</v>
      </c>
      <c r="AE108" s="5">
        <v>991</v>
      </c>
      <c r="AF108" s="5">
        <v>918.19999999995</v>
      </c>
      <c r="AG108" s="5">
        <v>809.39999999991</v>
      </c>
      <c r="AH108" s="5"/>
      <c r="AI108" s="128" t="str">
        <f>SUM(D108:AH108)</f>
        <v>0</v>
      </c>
      <c r="AJ108" s="5" t="str">
        <f>AI108/DAY(EOMONTH(B108,0))</f>
        <v>0</v>
      </c>
    </row>
    <row r="109" spans="1:46">
      <c r="A109" s="136"/>
      <c r="B109" s="132" t="s">
        <v>41</v>
      </c>
      <c r="C109" s="134" t="s">
        <v>40</v>
      </c>
      <c r="D109" s="9">
        <v>329</v>
      </c>
      <c r="E109" s="9">
        <v>370.29999999981</v>
      </c>
      <c r="F109" s="9">
        <v>429.10000000009</v>
      </c>
      <c r="G109" s="9">
        <v>304.10000000009</v>
      </c>
      <c r="H109" s="9">
        <v>279.69999999995</v>
      </c>
      <c r="I109" s="9">
        <v>272.19999999995</v>
      </c>
      <c r="J109" s="9">
        <v>263.89999999991</v>
      </c>
      <c r="K109" s="9">
        <v>305.40000000014</v>
      </c>
      <c r="L109" s="9">
        <v>297.80000000005</v>
      </c>
      <c r="M109" s="9">
        <v>328.69999999995</v>
      </c>
      <c r="N109" s="9">
        <v>301</v>
      </c>
      <c r="O109" s="9">
        <v>331.5</v>
      </c>
      <c r="P109" s="9">
        <v>290.19999999995</v>
      </c>
      <c r="Q109" s="9">
        <v>293.89999999991</v>
      </c>
      <c r="R109" s="9">
        <v>360.90000000014</v>
      </c>
      <c r="S109" s="9">
        <v>384.69999999995</v>
      </c>
      <c r="T109" s="9">
        <v>368.39999999991</v>
      </c>
      <c r="U109" s="9">
        <v>318.20000000019</v>
      </c>
      <c r="V109" s="9">
        <v>328</v>
      </c>
      <c r="W109" s="9">
        <v>291.29999999981</v>
      </c>
      <c r="X109" s="9">
        <v>303.90000000014</v>
      </c>
      <c r="Y109" s="9">
        <v>342</v>
      </c>
      <c r="Z109" s="9">
        <v>372.59999999986</v>
      </c>
      <c r="AA109" s="9">
        <v>336.60000000009</v>
      </c>
      <c r="AB109" s="9">
        <v>320.30000000005</v>
      </c>
      <c r="AC109" s="9">
        <v>323.69999999995</v>
      </c>
      <c r="AD109" s="9">
        <v>302</v>
      </c>
      <c r="AE109" s="9">
        <v>289</v>
      </c>
      <c r="AF109" s="9">
        <v>355</v>
      </c>
      <c r="AG109" s="9">
        <v>343.39999999991</v>
      </c>
      <c r="AH109" s="9"/>
      <c r="AI109" s="129" t="str">
        <f>SUM(D109:AH109)</f>
        <v>0</v>
      </c>
      <c r="AJ109" s="9" t="str">
        <f>AI109/DAY(EOMONTH(B109,0))</f>
        <v>0</v>
      </c>
    </row>
    <row r="110" spans="1:46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36" t="s">
        <v>78</v>
      </c>
      <c r="B111" s="131" t="s">
        <v>39</v>
      </c>
      <c r="C111" s="133" t="s">
        <v>40</v>
      </c>
      <c r="D111" s="5">
        <v>997.5</v>
      </c>
      <c r="E111" s="5">
        <v>638.39999999991</v>
      </c>
      <c r="F111" s="5">
        <v>1147.8999999999</v>
      </c>
      <c r="G111" s="5">
        <v>1169.9000000001</v>
      </c>
      <c r="H111" s="5">
        <v>1142.5</v>
      </c>
      <c r="I111" s="5">
        <v>1872.3</v>
      </c>
      <c r="J111" s="5">
        <v>1567</v>
      </c>
      <c r="K111" s="5">
        <v>1236.7999999998</v>
      </c>
      <c r="L111" s="5">
        <v>600.20000000019</v>
      </c>
      <c r="M111" s="5">
        <v>1469.8999999999</v>
      </c>
      <c r="N111" s="5">
        <v>1294.1000000001</v>
      </c>
      <c r="O111" s="5">
        <v>1456.2</v>
      </c>
      <c r="P111" s="5">
        <v>1387.5</v>
      </c>
      <c r="Q111" s="5">
        <v>1690.7</v>
      </c>
      <c r="R111" s="5">
        <v>1511.1000000001</v>
      </c>
      <c r="S111" s="5">
        <v>764.19999999995</v>
      </c>
      <c r="T111" s="5">
        <v>1766</v>
      </c>
      <c r="U111" s="5">
        <v>1890.8</v>
      </c>
      <c r="V111" s="5">
        <v>1819.3999999999</v>
      </c>
      <c r="W111" s="5">
        <v>1669.6000000001</v>
      </c>
      <c r="X111" s="5">
        <v>1597.3999999999</v>
      </c>
      <c r="Y111" s="5">
        <v>1233.6000000001</v>
      </c>
      <c r="Z111" s="5">
        <v>807.5</v>
      </c>
      <c r="AA111" s="5">
        <v>1499.7999999998</v>
      </c>
      <c r="AB111" s="5">
        <v>1698.2000000002</v>
      </c>
      <c r="AC111" s="5">
        <v>1355.5</v>
      </c>
      <c r="AD111" s="5">
        <v>1414.5</v>
      </c>
      <c r="AE111" s="5">
        <v>1867.5</v>
      </c>
      <c r="AF111" s="5">
        <v>1445.7999999998</v>
      </c>
      <c r="AG111" s="5">
        <v>740</v>
      </c>
      <c r="AH111" s="5"/>
      <c r="AI111" s="128" t="str">
        <f>SUM(D111:AH111)</f>
        <v>0</v>
      </c>
      <c r="AJ111" s="5" t="str">
        <f>AI111/DAY(EOMONTH(B111,0))</f>
        <v>0</v>
      </c>
    </row>
    <row r="112" spans="1:46">
      <c r="A112" s="136"/>
      <c r="B112" s="132" t="s">
        <v>41</v>
      </c>
      <c r="C112" s="134" t="s">
        <v>40</v>
      </c>
      <c r="D112" s="9">
        <v>2042.2000000002</v>
      </c>
      <c r="E112" s="9">
        <v>2019.7999999998</v>
      </c>
      <c r="F112" s="9">
        <v>1891</v>
      </c>
      <c r="G112" s="9">
        <v>1555</v>
      </c>
      <c r="H112" s="9">
        <v>1469.5</v>
      </c>
      <c r="I112" s="9">
        <v>1413.5</v>
      </c>
      <c r="J112" s="9">
        <v>914.5</v>
      </c>
      <c r="K112" s="9">
        <v>1946.5</v>
      </c>
      <c r="L112" s="9">
        <v>1666.2000000002</v>
      </c>
      <c r="M112" s="9">
        <v>1661.7999999998</v>
      </c>
      <c r="N112" s="9">
        <v>1741.7000000002</v>
      </c>
      <c r="O112" s="9">
        <v>1635.5</v>
      </c>
      <c r="P112" s="9">
        <v>1564.5</v>
      </c>
      <c r="Q112" s="9">
        <v>902.79999999981</v>
      </c>
      <c r="R112" s="9">
        <v>2155.2000000002</v>
      </c>
      <c r="S112" s="9">
        <v>2103.5</v>
      </c>
      <c r="T112" s="9">
        <v>1964</v>
      </c>
      <c r="U112" s="9">
        <v>1772</v>
      </c>
      <c r="V112" s="9">
        <v>1642.2999999998</v>
      </c>
      <c r="W112" s="9">
        <v>1604</v>
      </c>
      <c r="X112" s="9">
        <v>868</v>
      </c>
      <c r="Y112" s="9">
        <v>1920.2000000002</v>
      </c>
      <c r="Z112" s="9">
        <v>1913.2999999998</v>
      </c>
      <c r="AA112" s="9">
        <v>1817.7000000002</v>
      </c>
      <c r="AB112" s="9">
        <v>1727.7999999998</v>
      </c>
      <c r="AC112" s="9">
        <v>1804.2000000002</v>
      </c>
      <c r="AD112" s="9">
        <v>1288.5</v>
      </c>
      <c r="AE112" s="9">
        <v>978</v>
      </c>
      <c r="AF112" s="9">
        <v>2079.7999999998</v>
      </c>
      <c r="AG112" s="9">
        <v>1861.7000000002</v>
      </c>
      <c r="AH112" s="9"/>
      <c r="AI112" s="129" t="str">
        <f>SUM(D112:AH112)</f>
        <v>0</v>
      </c>
      <c r="AJ112" s="9" t="str">
        <f>AI112/DAY(EOMONTH(B112,0))</f>
        <v>0</v>
      </c>
    </row>
    <row r="113" spans="1:46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36" t="s">
        <v>79</v>
      </c>
      <c r="B114" s="131" t="s">
        <v>39</v>
      </c>
      <c r="C114" s="133" t="s">
        <v>40</v>
      </c>
      <c r="D114" s="5">
        <v>448.5</v>
      </c>
      <c r="E114" s="5">
        <v>414</v>
      </c>
      <c r="F114" s="5">
        <v>357.5</v>
      </c>
      <c r="G114" s="5">
        <v>450.70000000007</v>
      </c>
      <c r="H114" s="5">
        <v>454.09999999998</v>
      </c>
      <c r="I114" s="5">
        <v>428.5</v>
      </c>
      <c r="J114" s="5">
        <v>394.19999999995</v>
      </c>
      <c r="K114" s="5">
        <v>431.20000000007</v>
      </c>
      <c r="L114" s="5">
        <v>409.59999999998</v>
      </c>
      <c r="M114" s="5">
        <v>430.29999999993</v>
      </c>
      <c r="N114" s="5">
        <v>449.70000000007</v>
      </c>
      <c r="O114" s="5">
        <v>403.79999999993</v>
      </c>
      <c r="P114" s="5">
        <v>409.20000000007</v>
      </c>
      <c r="Q114" s="5">
        <v>418.69999999995</v>
      </c>
      <c r="R114" s="5">
        <v>447.70000000007</v>
      </c>
      <c r="S114" s="5">
        <v>450.79999999993</v>
      </c>
      <c r="T114" s="5">
        <v>440.90000000002</v>
      </c>
      <c r="U114" s="5">
        <v>440.59999999998</v>
      </c>
      <c r="V114" s="5">
        <v>447</v>
      </c>
      <c r="W114" s="5">
        <v>425.20000000007</v>
      </c>
      <c r="X114" s="5">
        <v>422.69999999995</v>
      </c>
      <c r="Y114" s="5">
        <v>413.5</v>
      </c>
      <c r="Z114" s="5">
        <v>411.30000000005</v>
      </c>
      <c r="AA114" s="5">
        <v>384.39999999991</v>
      </c>
      <c r="AB114" s="5">
        <v>434</v>
      </c>
      <c r="AC114" s="5">
        <v>449.90000000002</v>
      </c>
      <c r="AD114" s="5">
        <v>430.80000000005</v>
      </c>
      <c r="AE114" s="5">
        <v>433.90000000002</v>
      </c>
      <c r="AF114" s="5">
        <v>454.09999999998</v>
      </c>
      <c r="AG114" s="5">
        <v>457.40000000002</v>
      </c>
      <c r="AH114" s="5"/>
      <c r="AI114" s="128" t="str">
        <f>SUM(D114:AH114)</f>
        <v>0</v>
      </c>
      <c r="AJ114" s="5" t="str">
        <f>AI114/DAY(EOMONTH(B114,0))</f>
        <v>0</v>
      </c>
    </row>
    <row r="115" spans="1:46">
      <c r="A115" s="136"/>
      <c r="B115" s="132" t="s">
        <v>41</v>
      </c>
      <c r="C115" s="134" t="s">
        <v>40</v>
      </c>
      <c r="D115" s="9">
        <v>416.30000000005</v>
      </c>
      <c r="E115" s="9">
        <v>417.19999999995</v>
      </c>
      <c r="F115" s="9">
        <v>402.5</v>
      </c>
      <c r="G115" s="9">
        <v>430.5</v>
      </c>
      <c r="H115" s="9">
        <v>399.59999999998</v>
      </c>
      <c r="I115" s="9">
        <v>437.40000000002</v>
      </c>
      <c r="J115" s="9">
        <v>435.70000000007</v>
      </c>
      <c r="K115" s="9">
        <v>420.29999999993</v>
      </c>
      <c r="L115" s="9">
        <v>349.90000000002</v>
      </c>
      <c r="M115" s="9">
        <v>377.69999999995</v>
      </c>
      <c r="N115" s="9">
        <v>421.40000000002</v>
      </c>
      <c r="O115" s="9">
        <v>411.70000000007</v>
      </c>
      <c r="P115" s="9">
        <v>431.19999999995</v>
      </c>
      <c r="Q115" s="9">
        <v>421.30000000005</v>
      </c>
      <c r="R115" s="9">
        <v>421.5</v>
      </c>
      <c r="S115" s="9">
        <v>423.59999999998</v>
      </c>
      <c r="T115" s="9">
        <v>422.19999999995</v>
      </c>
      <c r="U115" s="9">
        <v>429.5</v>
      </c>
      <c r="V115" s="9">
        <v>409.90000000002</v>
      </c>
      <c r="W115" s="9">
        <v>432.69999999995</v>
      </c>
      <c r="X115" s="9">
        <v>429.5</v>
      </c>
      <c r="Y115" s="9">
        <v>267.30000000005</v>
      </c>
      <c r="Z115" s="9">
        <v>307.80000000005</v>
      </c>
      <c r="AA115" s="9">
        <v>421.59999999998</v>
      </c>
      <c r="AB115" s="9">
        <v>426.79999999993</v>
      </c>
      <c r="AC115" s="9">
        <v>406.20000000007</v>
      </c>
      <c r="AD115" s="9">
        <v>414.69999999995</v>
      </c>
      <c r="AE115" s="9">
        <v>425.80000000005</v>
      </c>
      <c r="AF115" s="9">
        <v>384.59999999998</v>
      </c>
      <c r="AG115" s="9">
        <v>420.19999999995</v>
      </c>
      <c r="AH115" s="9"/>
      <c r="AI115" s="129" t="str">
        <f>SUM(D115:AH115)</f>
        <v>0</v>
      </c>
      <c r="AJ115" s="9" t="str">
        <f>AI115/DAY(EOMONTH(B115,0))</f>
        <v>0</v>
      </c>
    </row>
    <row r="116" spans="1:46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36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/>
      <c r="AI117" s="128" t="str">
        <f>SUM(D117:AH117)</f>
        <v>0</v>
      </c>
      <c r="AJ117" s="5" t="str">
        <f>AI117/DAY(EOMONTH(B117,0))</f>
        <v>0</v>
      </c>
    </row>
    <row r="118" spans="1:46">
      <c r="A118" s="136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/>
      <c r="AI118" s="129" t="str">
        <f>SUM(D118:AH118)</f>
        <v>0</v>
      </c>
      <c r="AJ118" s="9" t="str">
        <f>AI118/DAY(EOMONTH(B118,0))</f>
        <v>0</v>
      </c>
    </row>
    <row r="119" spans="1:46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36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/>
      <c r="AI120" s="128" t="str">
        <f>SUM(D120:AH120)</f>
        <v>0</v>
      </c>
      <c r="AJ120" s="5" t="str">
        <f>AI120/DAY(EOMONTH(B120,0))</f>
        <v>0</v>
      </c>
    </row>
    <row r="121" spans="1:46">
      <c r="A121" s="136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/>
      <c r="AI121" s="129" t="str">
        <f>SUM(D121:AH121)</f>
        <v>0</v>
      </c>
      <c r="AJ121" s="9" t="str">
        <f>AI121/DAY(EOMONTH(B121,0))</f>
        <v>0</v>
      </c>
    </row>
    <row r="122" spans="1:46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36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/>
      <c r="AI123" s="128" t="str">
        <f>SUM(D123:AH123)</f>
        <v>0</v>
      </c>
      <c r="AJ123" s="5" t="str">
        <f>AI123/DAY(EOMONTH(B123,0))</f>
        <v>0</v>
      </c>
    </row>
    <row r="124" spans="1:46">
      <c r="A124" s="136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/>
      <c r="AI124" s="129" t="str">
        <f>SUM(D124:AH124)</f>
        <v>0</v>
      </c>
      <c r="AJ124" s="9" t="str">
        <f>AI124/DAY(EOMONTH(B124,0))</f>
        <v>0</v>
      </c>
    </row>
    <row r="125" spans="1:46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36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/>
      <c r="AI126" s="128" t="str">
        <f>SUM(D126:AH126)</f>
        <v>0</v>
      </c>
      <c r="AJ126" s="5" t="str">
        <f>AI126/DAY(EOMONTH(B126,0))</f>
        <v>0</v>
      </c>
    </row>
    <row r="127" spans="1:46">
      <c r="A127" s="136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/>
      <c r="AI127" s="129" t="str">
        <f>SUM(D127:AH127)</f>
        <v>0</v>
      </c>
      <c r="AJ127" s="9" t="str">
        <f>AI127/DAY(EOMONTH(B127,0))</f>
        <v>0</v>
      </c>
    </row>
    <row r="128" spans="1:46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36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/>
      <c r="AI129" s="128" t="str">
        <f>SUM(D129:AH129)</f>
        <v>0</v>
      </c>
      <c r="AJ129" s="5" t="str">
        <f>AI129/DAY(EOMONTH(B129,0))</f>
        <v>0</v>
      </c>
    </row>
    <row r="130" spans="1:46">
      <c r="A130" s="136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/>
      <c r="AI130" s="129" t="str">
        <f>SUM(D130:AH130)</f>
        <v>0</v>
      </c>
      <c r="AJ130" s="9" t="str">
        <f>AI130/DAY(EOMONTH(B130,0))</f>
        <v>0</v>
      </c>
    </row>
    <row r="131" spans="1:46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36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/>
      <c r="AI132" s="128" t="str">
        <f>SUM(D132:AH132)</f>
        <v>0</v>
      </c>
      <c r="AJ132" s="5" t="str">
        <f>AI132/DAY(EOMONTH(B132,0))</f>
        <v>0</v>
      </c>
    </row>
    <row r="133" spans="1:46">
      <c r="A133" s="136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/>
      <c r="AI133" s="129" t="str">
        <f>SUM(D133:AH133)</f>
        <v>0</v>
      </c>
      <c r="AJ133" s="9" t="str">
        <f>AI133/DAY(EOMONTH(B133,0))</f>
        <v>0</v>
      </c>
    </row>
    <row r="134" spans="1:46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36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/>
      <c r="AI135" s="128" t="str">
        <f>SUM(D135:AH135)</f>
        <v>0</v>
      </c>
      <c r="AJ135" s="5" t="str">
        <f>AI135/DAY(EOMONTH(B135,0))</f>
        <v>0</v>
      </c>
    </row>
    <row r="136" spans="1:46">
      <c r="A136" s="136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/>
      <c r="AI136" s="129" t="str">
        <f>SUM(D136:AH136)</f>
        <v>0</v>
      </c>
      <c r="AJ136" s="9" t="str">
        <f>AI136/DAY(EOMONTH(B136,0))</f>
        <v>0</v>
      </c>
    </row>
    <row r="137" spans="1:46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36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/>
      <c r="AI138" s="128" t="str">
        <f>SUM(D138:AH138)</f>
        <v>0</v>
      </c>
      <c r="AJ138" s="5" t="str">
        <f>AI138/DAY(EOMONTH(B138,0))</f>
        <v>0</v>
      </c>
    </row>
    <row r="139" spans="1:46">
      <c r="A139" s="136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/>
      <c r="AI139" s="129" t="str">
        <f>SUM(D139:AH139)</f>
        <v>0</v>
      </c>
      <c r="AJ139" s="9" t="str">
        <f>AI139/DAY(EOMONTH(B139,0))</f>
        <v>0</v>
      </c>
    </row>
    <row r="140" spans="1:46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36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/>
      <c r="AI141" s="128" t="str">
        <f>SUM(D141:AH141)</f>
        <v>0</v>
      </c>
      <c r="AJ141" s="5" t="str">
        <f>AI141/DAY(EOMONTH(B141,0))</f>
        <v>0</v>
      </c>
    </row>
    <row r="142" spans="1:46">
      <c r="A142" s="136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/>
      <c r="AI142" s="129" t="str">
        <f>SUM(D142:AH142)</f>
        <v>0</v>
      </c>
      <c r="AJ142" s="9" t="str">
        <f>AI142/DAY(EOMONTH(B142,0))</f>
        <v>0</v>
      </c>
    </row>
    <row r="143" spans="1:46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36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/>
      <c r="AI144" s="128" t="str">
        <f>SUM(D144:AH144)</f>
        <v>0</v>
      </c>
      <c r="AJ144" s="5" t="str">
        <f>AI144/DAY(EOMONTH(B144,0))</f>
        <v>0</v>
      </c>
    </row>
    <row r="145" spans="1:46">
      <c r="A145" s="136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/>
      <c r="AI145" s="129" t="str">
        <f>SUM(D145:AH145)</f>
        <v>0</v>
      </c>
      <c r="AJ145" s="9" t="str">
        <f>AI145/DAY(EOMONTH(B145,0))</f>
        <v>0</v>
      </c>
    </row>
    <row r="146" spans="1:46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36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/>
      <c r="AI147" s="128" t="str">
        <f>SUM(D147:AH147)</f>
        <v>0</v>
      </c>
      <c r="AJ147" s="5" t="str">
        <f>AI147/DAY(EOMONTH(B147,0))</f>
        <v>0</v>
      </c>
    </row>
    <row r="148" spans="1:46">
      <c r="A148" s="136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/>
      <c r="AI148" s="129" t="str">
        <f>SUM(D148:AH148)</f>
        <v>0</v>
      </c>
      <c r="AJ148" s="9" t="str">
        <f>AI148/DAY(EOMONTH(B148,0))</f>
        <v>0</v>
      </c>
    </row>
    <row r="149" spans="1:46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36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/>
      <c r="AI150" s="128" t="str">
        <f>SUM(D150:AH150)</f>
        <v>0</v>
      </c>
      <c r="AJ150" s="5" t="str">
        <f>AI150/DAY(EOMONTH(B150,0))</f>
        <v>0</v>
      </c>
    </row>
    <row r="151" spans="1:46">
      <c r="A151" s="136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/>
      <c r="AI151" s="129" t="str">
        <f>SUM(D151:AH151)</f>
        <v>0</v>
      </c>
      <c r="AJ151" s="9" t="str">
        <f>AI151/DAY(EOMONTH(B151,0))</f>
        <v>0</v>
      </c>
    </row>
    <row r="152" spans="1:46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36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/>
      <c r="AI153" s="128" t="str">
        <f>SUM(D153:AH153)</f>
        <v>0</v>
      </c>
      <c r="AJ153" s="5" t="str">
        <f>AI153/DAY(EOMONTH(B153,0))</f>
        <v>0</v>
      </c>
    </row>
    <row r="154" spans="1:46">
      <c r="A154" s="136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/>
      <c r="AI154" s="129" t="str">
        <f>SUM(D154:AH154)</f>
        <v>0</v>
      </c>
      <c r="AJ154" s="9" t="str">
        <f>AI154/DAY(EOMONTH(B154,0))</f>
        <v>0</v>
      </c>
    </row>
    <row r="155" spans="1:46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36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/>
      <c r="AI156" s="128" t="str">
        <f>SUM(D156:AH156)</f>
        <v>0</v>
      </c>
      <c r="AJ156" s="5" t="str">
        <f>AI156/DAY(EOMONTH(B156,0))</f>
        <v>0</v>
      </c>
    </row>
    <row r="157" spans="1:46">
      <c r="A157" s="136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/>
      <c r="AI157" s="129" t="str">
        <f>SUM(D157:AH157)</f>
        <v>0</v>
      </c>
      <c r="AJ157" s="9" t="str">
        <f>AI157/DAY(EOMONTH(B157,0))</f>
        <v>0</v>
      </c>
    </row>
    <row r="158" spans="1:46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36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/>
      <c r="AI159" s="128" t="str">
        <f>SUM(D159:AH159)</f>
        <v>0</v>
      </c>
      <c r="AJ159" s="5" t="str">
        <f>AI159/DAY(EOMONTH(B159,0))</f>
        <v>0</v>
      </c>
    </row>
    <row r="160" spans="1:46">
      <c r="A160" s="136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/>
      <c r="AI160" s="129" t="str">
        <f>SUM(D160:AH160)</f>
        <v>0</v>
      </c>
      <c r="AJ160" s="9" t="str">
        <f>AI160/DAY(EOMONTH(B160,0))</f>
        <v>0</v>
      </c>
    </row>
    <row r="161" spans="1:46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36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/>
      <c r="AI162" s="128" t="str">
        <f>SUM(D162:AH162)</f>
        <v>0</v>
      </c>
      <c r="AJ162" s="5" t="str">
        <f>AI162/DAY(EOMONTH(B162,0))</f>
        <v>0</v>
      </c>
    </row>
    <row r="163" spans="1:46">
      <c r="A163" s="136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/>
      <c r="AI163" s="129" t="str">
        <f>SUM(D163:AH163)</f>
        <v>0</v>
      </c>
      <c r="AJ163" s="9" t="str">
        <f>AI163/DAY(EOMONTH(B163,0))</f>
        <v>0</v>
      </c>
    </row>
    <row r="164" spans="1:46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36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/>
      <c r="AI165" s="128" t="str">
        <f>SUM(D165:AH165)</f>
        <v>0</v>
      </c>
      <c r="AJ165" s="5" t="str">
        <f>AI165/DAY(EOMONTH(B165,0))</f>
        <v>0</v>
      </c>
    </row>
    <row r="166" spans="1:46">
      <c r="A166" s="136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/>
      <c r="AI166" s="129" t="str">
        <f>SUM(D166:AH166)</f>
        <v>0</v>
      </c>
      <c r="AJ166" s="9" t="str">
        <f>AI166/DAY(EOMONTH(B166,0))</f>
        <v>0</v>
      </c>
    </row>
    <row r="167" spans="1:46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36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/>
      <c r="AI168" s="128" t="str">
        <f>SUM(D168:AH168)</f>
        <v>0</v>
      </c>
      <c r="AJ168" s="5" t="str">
        <f>AI168/DAY(EOMONTH(B168,0))</f>
        <v>0</v>
      </c>
    </row>
    <row r="169" spans="1:46">
      <c r="A169" s="136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/>
      <c r="AI169" s="129" t="str">
        <f>SUM(D169:AH169)</f>
        <v>0</v>
      </c>
      <c r="AJ169" s="9" t="str">
        <f>AI169/DAY(EOMONTH(B169,0))</f>
        <v>0</v>
      </c>
    </row>
    <row r="170" spans="1:46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36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/>
      <c r="AI171" s="128" t="str">
        <f>SUM(D171:AH171)</f>
        <v>0</v>
      </c>
      <c r="AJ171" s="5" t="str">
        <f>AI171/DAY(EOMONTH(B171,0))</f>
        <v>0</v>
      </c>
    </row>
    <row r="172" spans="1:46">
      <c r="A172" s="136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/>
      <c r="AI172" s="129" t="str">
        <f>SUM(D172:AH172)</f>
        <v>0</v>
      </c>
      <c r="AJ172" s="9" t="str">
        <f>AI172/DAY(EOMONTH(B172,0))</f>
        <v>0</v>
      </c>
    </row>
    <row r="173" spans="1:46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36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/>
      <c r="AI174" s="128" t="str">
        <f>SUM(D174:AH174)</f>
        <v>0</v>
      </c>
      <c r="AJ174" s="5" t="str">
        <f>AI174/DAY(EOMONTH(B174,0))</f>
        <v>0</v>
      </c>
    </row>
    <row r="175" spans="1:46">
      <c r="A175" s="136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/>
      <c r="AI175" s="129" t="str">
        <f>SUM(D175:AH175)</f>
        <v>0</v>
      </c>
      <c r="AJ175" s="9" t="str">
        <f>AI175/DAY(EOMONTH(B175,0))</f>
        <v>0</v>
      </c>
    </row>
    <row r="176" spans="1:46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36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/>
      <c r="AI177" s="128" t="str">
        <f>SUM(D177:AH177)</f>
        <v>0</v>
      </c>
      <c r="AJ177" s="5" t="str">
        <f>AI177/DAY(EOMONTH(B177,0))</f>
        <v>0</v>
      </c>
    </row>
    <row r="178" spans="1:46">
      <c r="A178" s="136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/>
      <c r="AI178" s="129" t="str">
        <f>SUM(D178:AH178)</f>
        <v>0</v>
      </c>
      <c r="AJ178" s="9" t="str">
        <f>AI178/DAY(EOMONTH(B178,0))</f>
        <v>0</v>
      </c>
    </row>
    <row r="179" spans="1:46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36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/>
      <c r="AI180" s="128" t="str">
        <f>SUM(D180:AH180)</f>
        <v>0</v>
      </c>
      <c r="AJ180" s="5" t="str">
        <f>AI180/DAY(EOMONTH(B180,0))</f>
        <v>0</v>
      </c>
    </row>
    <row r="181" spans="1:46">
      <c r="A181" s="136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/>
      <c r="AI181" s="129" t="str">
        <f>SUM(D181:AH181)</f>
        <v>0</v>
      </c>
      <c r="AJ181" s="9" t="str">
        <f>AI181/DAY(EOMONTH(B181,0))</f>
        <v>0</v>
      </c>
    </row>
    <row r="182" spans="1:46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36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/>
      <c r="AI183" s="128" t="str">
        <f>SUM(D183:AH183)</f>
        <v>0</v>
      </c>
      <c r="AJ183" s="5" t="str">
        <f>AI183/DAY(EOMONTH(B183,0))</f>
        <v>0</v>
      </c>
    </row>
    <row r="184" spans="1:46">
      <c r="A184" s="136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/>
      <c r="AI184" s="129" t="str">
        <f>SUM(D184:AH184)</f>
        <v>0</v>
      </c>
      <c r="AJ184" s="9" t="str">
        <f>AI184/DAY(EOMONTH(B184,0))</f>
        <v>0</v>
      </c>
    </row>
    <row r="185" spans="1:46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36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/>
      <c r="AI186" s="128" t="str">
        <f>SUM(D186:AH186)</f>
        <v>0</v>
      </c>
      <c r="AJ186" s="5" t="str">
        <f>AI186/DAY(EOMONTH(B186,0))</f>
        <v>0</v>
      </c>
    </row>
    <row r="187" spans="1:46">
      <c r="A187" s="136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/>
      <c r="AI187" s="129" t="str">
        <f>SUM(D187:AH187)</f>
        <v>0</v>
      </c>
      <c r="AJ187" s="9" t="str">
        <f>AI187/DAY(EOMONTH(B187,0))</f>
        <v>0</v>
      </c>
    </row>
    <row r="188" spans="1:46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36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/>
      <c r="AI189" s="128" t="str">
        <f>SUM(D189:AH189)</f>
        <v>0</v>
      </c>
      <c r="AJ189" s="5" t="str">
        <f>AI189/DAY(EOMONTH(B189,0))</f>
        <v>0</v>
      </c>
    </row>
    <row r="190" spans="1:46">
      <c r="A190" s="136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/>
      <c r="AI190" s="129" t="str">
        <f>SUM(D190:AH190)</f>
        <v>0</v>
      </c>
      <c r="AJ190" s="9" t="str">
        <f>AI190/DAY(EOMONTH(B190,0))</f>
        <v>0</v>
      </c>
    </row>
    <row r="191" spans="1:46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36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/>
      <c r="AI192" s="128" t="str">
        <f>SUM(D192:AH192)</f>
        <v>0</v>
      </c>
      <c r="AJ192" s="5" t="str">
        <f>AI192/DAY(EOMONTH(B192,0))</f>
        <v>0</v>
      </c>
    </row>
    <row r="193" spans="1:46">
      <c r="A193" s="136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/>
      <c r="AI193" s="129" t="str">
        <f>SUM(D193:AH193)</f>
        <v>0</v>
      </c>
      <c r="AJ193" s="9" t="str">
        <f>AI193/DAY(EOMONTH(B193,0))</f>
        <v>0</v>
      </c>
    </row>
    <row r="194" spans="1:46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36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/>
      <c r="AI195" s="128" t="str">
        <f>SUM(D195:AH195)</f>
        <v>0</v>
      </c>
      <c r="AJ195" s="5" t="str">
        <f>AI195/DAY(EOMONTH(B195,0))</f>
        <v>0</v>
      </c>
    </row>
    <row r="196" spans="1:46">
      <c r="A196" s="136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/>
      <c r="AI196" s="129" t="str">
        <f>SUM(D196:AH196)</f>
        <v>0</v>
      </c>
      <c r="AJ196" s="9" t="str">
        <f>AI196/DAY(EOMONTH(B196,0))</f>
        <v>0</v>
      </c>
    </row>
    <row r="197" spans="1:46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36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/>
      <c r="AI198" s="128" t="str">
        <f>SUM(D198:AH198)</f>
        <v>0</v>
      </c>
      <c r="AJ198" s="5" t="str">
        <f>AI198/DAY(EOMONTH(B198,0))</f>
        <v>0</v>
      </c>
    </row>
    <row r="199" spans="1:46">
      <c r="A199" s="136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/>
      <c r="AI199" s="129" t="str">
        <f>SUM(D199:AH199)</f>
        <v>0</v>
      </c>
      <c r="AJ199" s="9" t="str">
        <f>AI199/DAY(EOMONTH(B199,0))</f>
        <v>0</v>
      </c>
    </row>
    <row r="200" spans="1:46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36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/>
      <c r="AI201" s="128" t="str">
        <f>SUM(D201:AH201)</f>
        <v>0</v>
      </c>
      <c r="AJ201" s="5" t="str">
        <f>AI201/DAY(EOMONTH(B201,0))</f>
        <v>0</v>
      </c>
    </row>
    <row r="202" spans="1:46">
      <c r="A202" s="136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/>
      <c r="AI202" s="129" t="str">
        <f>SUM(D202:AH202)</f>
        <v>0</v>
      </c>
      <c r="AJ202" s="9" t="str">
        <f>AI202/DAY(EOMONTH(B202,0))</f>
        <v>0</v>
      </c>
    </row>
    <row r="203" spans="1:46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36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/>
      <c r="AI204" s="128" t="str">
        <f>SUM(D204:AH204)</f>
        <v>0</v>
      </c>
      <c r="AJ204" s="5" t="str">
        <f>AI204/DAY(EOMONTH(B204,0))</f>
        <v>0</v>
      </c>
    </row>
    <row r="205" spans="1:46">
      <c r="A205" s="136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/>
      <c r="AI205" s="129" t="str">
        <f>SUM(D205:AH205)</f>
        <v>0</v>
      </c>
      <c r="AJ205" s="9" t="str">
        <f>AI205/DAY(EOMONTH(B205,0))</f>
        <v>0</v>
      </c>
    </row>
    <row r="206" spans="1:46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276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117</v>
      </c>
      <c r="B3" s="137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121</v>
      </c>
      <c r="B8" s="137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122</v>
      </c>
      <c r="B13" s="137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148</v>
      </c>
      <c r="B18" s="137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124</v>
      </c>
      <c r="B23" s="137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125</v>
      </c>
      <c r="B28" s="137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126</v>
      </c>
      <c r="B33" s="137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127</v>
      </c>
      <c r="B38" s="137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128</v>
      </c>
      <c r="B43" s="137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129</v>
      </c>
      <c r="B48" s="137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277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277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110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111</v>
      </c>
      <c r="N1" s="143" t="s">
        <v>110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36" t="s">
        <v>117</v>
      </c>
      <c r="B3" s="138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121</v>
      </c>
      <c r="B8" s="138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122</v>
      </c>
      <c r="B13" s="138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123</v>
      </c>
      <c r="B18" s="138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124</v>
      </c>
      <c r="B23" s="138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125</v>
      </c>
      <c r="B28" s="138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126</v>
      </c>
      <c r="B33" s="138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127</v>
      </c>
      <c r="B38" s="138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128</v>
      </c>
      <c r="B43" s="138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129</v>
      </c>
      <c r="B48" s="138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5" t="s">
        <v>135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5" t="s">
        <v>135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143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143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143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5" t="s">
        <v>135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171</v>
      </c>
      <c r="C3" s="155"/>
      <c r="D3" s="159" t="s">
        <v>172</v>
      </c>
      <c r="E3" s="155"/>
      <c r="F3" s="14"/>
      <c r="G3" s="159" t="s">
        <v>171</v>
      </c>
      <c r="H3" s="155"/>
      <c r="I3" s="159" t="s">
        <v>172</v>
      </c>
      <c r="J3" s="155"/>
      <c r="K3" s="14"/>
      <c r="L3" s="159" t="s">
        <v>171</v>
      </c>
      <c r="M3" s="155"/>
      <c r="N3" s="159" t="s">
        <v>172</v>
      </c>
      <c r="O3" s="155"/>
      <c r="P3" s="14"/>
      <c r="Q3" s="159" t="s">
        <v>171</v>
      </c>
      <c r="R3" s="155"/>
      <c r="S3" s="159" t="s">
        <v>172</v>
      </c>
      <c r="T3" s="155"/>
      <c r="U3" s="14"/>
      <c r="V3" s="159" t="s">
        <v>171</v>
      </c>
      <c r="W3" s="155"/>
      <c r="X3" s="159" t="s">
        <v>172</v>
      </c>
      <c r="Y3" s="155"/>
      <c r="Z3" s="14"/>
      <c r="AA3" s="159" t="s">
        <v>171</v>
      </c>
      <c r="AB3" s="155"/>
      <c r="AC3" s="159" t="s">
        <v>172</v>
      </c>
      <c r="AD3" s="155"/>
      <c r="AE3" s="14"/>
      <c r="AF3" s="159" t="s">
        <v>171</v>
      </c>
      <c r="AG3" s="155"/>
      <c r="AH3" s="159" t="s">
        <v>172</v>
      </c>
      <c r="AI3" s="155"/>
      <c r="AJ3" s="14"/>
      <c r="AK3" s="159" t="s">
        <v>171</v>
      </c>
      <c r="AL3" s="155"/>
      <c r="AM3" s="159" t="s">
        <v>172</v>
      </c>
      <c r="AN3" s="155"/>
      <c r="AO3" s="14"/>
      <c r="AP3" s="159" t="s">
        <v>171</v>
      </c>
      <c r="AQ3" s="155"/>
      <c r="AR3" s="159" t="s">
        <v>172</v>
      </c>
      <c r="AS3" s="155"/>
      <c r="AT3" s="14"/>
      <c r="AU3" s="159" t="s">
        <v>171</v>
      </c>
      <c r="AV3" s="155"/>
      <c r="AW3" s="159" t="s">
        <v>172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5" t="s">
        <v>135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36" t="s">
        <v>117</v>
      </c>
      <c r="B3" s="137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121</v>
      </c>
      <c r="B8" s="137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122</v>
      </c>
      <c r="B13" s="137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148</v>
      </c>
      <c r="B18" s="137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124</v>
      </c>
      <c r="B23" s="137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125</v>
      </c>
      <c r="B28" s="137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126</v>
      </c>
      <c r="B33" s="137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127</v>
      </c>
      <c r="B38" s="137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128</v>
      </c>
      <c r="B43" s="137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129</v>
      </c>
      <c r="B48" s="137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5" t="s">
        <v>135</v>
      </c>
      <c r="J55" s="146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205</v>
      </c>
      <c r="B3" s="159" t="s">
        <v>213</v>
      </c>
      <c r="C3" s="155"/>
      <c r="D3" s="159" t="s">
        <v>214</v>
      </c>
      <c r="E3" s="155"/>
      <c r="F3" s="14"/>
      <c r="G3" s="159" t="s">
        <v>213</v>
      </c>
      <c r="H3" s="155"/>
      <c r="I3" s="159" t="s">
        <v>214</v>
      </c>
      <c r="J3" s="155"/>
      <c r="K3" s="14"/>
      <c r="L3" s="159" t="s">
        <v>213</v>
      </c>
      <c r="M3" s="155"/>
      <c r="N3" s="159" t="s">
        <v>214</v>
      </c>
      <c r="O3" s="155"/>
      <c r="P3" s="14"/>
      <c r="Q3" s="159" t="s">
        <v>213</v>
      </c>
      <c r="R3" s="155"/>
      <c r="S3" s="159" t="s">
        <v>214</v>
      </c>
      <c r="T3" s="155"/>
      <c r="U3" s="14"/>
      <c r="V3" s="159" t="s">
        <v>213</v>
      </c>
      <c r="W3" s="155"/>
      <c r="X3" s="159" t="s">
        <v>214</v>
      </c>
      <c r="Y3" s="155"/>
      <c r="Z3" s="14"/>
      <c r="AA3" s="159" t="s">
        <v>213</v>
      </c>
      <c r="AB3" s="155"/>
      <c r="AC3" s="159" t="s">
        <v>214</v>
      </c>
      <c r="AD3" s="155"/>
      <c r="AE3" s="14"/>
      <c r="AF3" s="159" t="s">
        <v>213</v>
      </c>
      <c r="AG3" s="155"/>
      <c r="AH3" s="159" t="s">
        <v>214</v>
      </c>
      <c r="AI3" s="155"/>
      <c r="AJ3" s="14"/>
      <c r="AK3" s="159" t="s">
        <v>213</v>
      </c>
      <c r="AL3" s="155"/>
      <c r="AM3" s="159" t="s">
        <v>214</v>
      </c>
      <c r="AN3" s="155"/>
      <c r="AO3" s="14"/>
      <c r="AP3" s="159" t="s">
        <v>213</v>
      </c>
      <c r="AQ3" s="155"/>
      <c r="AR3" s="159" t="s">
        <v>214</v>
      </c>
      <c r="AS3" s="155"/>
      <c r="AT3" s="14"/>
      <c r="AU3" s="159" t="s">
        <v>213</v>
      </c>
      <c r="AV3" s="155"/>
      <c r="AW3" s="159" t="s">
        <v>214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5" t="s">
        <v>135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221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1</v>
      </c>
      <c r="Q1" s="156" t="s">
        <v>221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1</v>
      </c>
      <c r="AF1" s="156" t="s">
        <v>221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1</v>
      </c>
    </row>
    <row r="2" spans="1:51" customHeight="1" ht="19.5" s="31" customFormat="1">
      <c r="A2" s="29" t="s">
        <v>144</v>
      </c>
      <c r="B2" s="154" t="s">
        <v>145</v>
      </c>
      <c r="C2" s="154"/>
      <c r="D2" s="154"/>
      <c r="E2" s="154"/>
      <c r="F2" s="154"/>
      <c r="G2" s="154" t="s">
        <v>146</v>
      </c>
      <c r="H2" s="154"/>
      <c r="I2" s="154"/>
      <c r="J2" s="154"/>
      <c r="K2" s="154"/>
      <c r="L2" s="154" t="s">
        <v>147</v>
      </c>
      <c r="M2" s="154"/>
      <c r="N2" s="154"/>
      <c r="O2" s="154"/>
      <c r="P2" s="154"/>
      <c r="Q2" s="154" t="s">
        <v>148</v>
      </c>
      <c r="R2" s="154"/>
      <c r="S2" s="154"/>
      <c r="T2" s="154"/>
      <c r="U2" s="154"/>
      <c r="V2" s="154" t="s">
        <v>149</v>
      </c>
      <c r="W2" s="154"/>
      <c r="X2" s="154"/>
      <c r="Y2" s="154"/>
      <c r="Z2" s="154"/>
      <c r="AA2" s="154" t="s">
        <v>150</v>
      </c>
      <c r="AB2" s="154"/>
      <c r="AC2" s="154"/>
      <c r="AD2" s="154"/>
      <c r="AE2" s="154"/>
      <c r="AF2" s="154" t="s">
        <v>151</v>
      </c>
      <c r="AG2" s="154"/>
      <c r="AH2" s="154"/>
      <c r="AI2" s="154"/>
      <c r="AJ2" s="154"/>
      <c r="AK2" s="154" t="s">
        <v>83</v>
      </c>
      <c r="AL2" s="154"/>
      <c r="AM2" s="154"/>
      <c r="AN2" s="154"/>
      <c r="AO2" s="154"/>
      <c r="AP2" s="154" t="s">
        <v>152</v>
      </c>
      <c r="AQ2" s="154"/>
      <c r="AR2" s="154"/>
      <c r="AS2" s="154"/>
      <c r="AT2" s="154"/>
      <c r="AU2" s="154" t="s">
        <v>153</v>
      </c>
      <c r="AV2" s="154"/>
      <c r="AW2" s="154"/>
      <c r="AX2" s="154"/>
      <c r="AY2" s="154"/>
    </row>
    <row r="3" spans="1:51" customHeight="1" ht="19.5" s="28" customFormat="1">
      <c r="A3" s="29" t="s">
        <v>154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155</v>
      </c>
      <c r="C4" s="29" t="s">
        <v>156</v>
      </c>
      <c r="D4" s="29" t="s">
        <v>155</v>
      </c>
      <c r="E4" s="29" t="s">
        <v>156</v>
      </c>
      <c r="F4" s="29" t="s">
        <v>42</v>
      </c>
      <c r="G4" s="29" t="s">
        <v>155</v>
      </c>
      <c r="H4" s="29" t="s">
        <v>156</v>
      </c>
      <c r="I4" s="29" t="s">
        <v>155</v>
      </c>
      <c r="J4" s="29" t="s">
        <v>156</v>
      </c>
      <c r="K4" s="29" t="s">
        <v>42</v>
      </c>
      <c r="L4" s="29" t="s">
        <v>155</v>
      </c>
      <c r="M4" s="29" t="s">
        <v>156</v>
      </c>
      <c r="N4" s="29" t="s">
        <v>155</v>
      </c>
      <c r="O4" s="29" t="s">
        <v>156</v>
      </c>
      <c r="P4" s="29" t="s">
        <v>42</v>
      </c>
      <c r="Q4" s="29" t="s">
        <v>155</v>
      </c>
      <c r="R4" s="29" t="s">
        <v>156</v>
      </c>
      <c r="S4" s="29" t="s">
        <v>155</v>
      </c>
      <c r="T4" s="29" t="s">
        <v>156</v>
      </c>
      <c r="U4" s="29" t="s">
        <v>42</v>
      </c>
      <c r="V4" s="29" t="s">
        <v>155</v>
      </c>
      <c r="W4" s="29" t="s">
        <v>156</v>
      </c>
      <c r="X4" s="29" t="s">
        <v>155</v>
      </c>
      <c r="Y4" s="29" t="s">
        <v>156</v>
      </c>
      <c r="Z4" s="29" t="s">
        <v>42</v>
      </c>
      <c r="AA4" s="29" t="s">
        <v>155</v>
      </c>
      <c r="AB4" s="29" t="s">
        <v>156</v>
      </c>
      <c r="AC4" s="29" t="s">
        <v>155</v>
      </c>
      <c r="AD4" s="29" t="s">
        <v>156</v>
      </c>
      <c r="AE4" s="29" t="s">
        <v>42</v>
      </c>
      <c r="AF4" s="29" t="s">
        <v>155</v>
      </c>
      <c r="AG4" s="29" t="s">
        <v>156</v>
      </c>
      <c r="AH4" s="29" t="s">
        <v>155</v>
      </c>
      <c r="AI4" s="29" t="s">
        <v>156</v>
      </c>
      <c r="AJ4" s="29" t="s">
        <v>42</v>
      </c>
      <c r="AK4" s="29" t="s">
        <v>155</v>
      </c>
      <c r="AL4" s="29" t="s">
        <v>156</v>
      </c>
      <c r="AM4" s="29" t="s">
        <v>155</v>
      </c>
      <c r="AN4" s="29" t="s">
        <v>156</v>
      </c>
      <c r="AO4" s="29" t="s">
        <v>42</v>
      </c>
      <c r="AP4" s="29" t="s">
        <v>155</v>
      </c>
      <c r="AQ4" s="29" t="s">
        <v>156</v>
      </c>
      <c r="AR4" s="29" t="s">
        <v>155</v>
      </c>
      <c r="AS4" s="29" t="s">
        <v>156</v>
      </c>
      <c r="AT4" s="29" t="s">
        <v>42</v>
      </c>
      <c r="AU4" s="29" t="s">
        <v>155</v>
      </c>
      <c r="AV4" s="29" t="s">
        <v>156</v>
      </c>
      <c r="AW4" s="29" t="s">
        <v>155</v>
      </c>
      <c r="AX4" s="29" t="s">
        <v>156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5" t="s">
        <v>135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223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224</v>
      </c>
      <c r="O2" s="38"/>
      <c r="Q2" s="163" t="s">
        <v>225</v>
      </c>
      <c r="R2" s="164"/>
      <c r="S2" s="165" t="s">
        <v>226</v>
      </c>
      <c r="T2" s="165"/>
      <c r="U2" s="165"/>
      <c r="V2" s="165"/>
      <c r="W2" s="39"/>
      <c r="X2" s="40" t="s">
        <v>227</v>
      </c>
      <c r="Y2" s="41" t="s">
        <v>228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183" t="s">
        <v>233</v>
      </c>
      <c r="I4" s="18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189" t="s">
        <v>240</v>
      </c>
      <c r="I6" s="19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256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257</v>
      </c>
      <c r="O30" s="220"/>
      <c r="P30" s="221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259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260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213" t="s">
        <v>264</v>
      </c>
      <c r="Z35" s="214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