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<sst xmlns="http://schemas.openxmlformats.org/spreadsheetml/2006/main" uniqueCount="278">
  <si>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新東陽-大園廠-2024-03各廠區電力碳排量用量(月報)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</si>
  <si>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</si>
  <si>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</si>
  <si>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</si>
  <si>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</si>
  <si>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</si>
  <si>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</si>
  <si>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</si>
  <si>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</si>
  <si>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</si>
  <si>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</si>
  <si>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</si>
  <si>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</si>
  <si>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</si>
  <si>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</si>
  <si>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</si>
  <si>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</si>
  <si>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</si>
  <si>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</si>
  <si>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</si>
  <si>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</si>
  <si>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</si>
  <si>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</si>
  <si>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</si>
  <si>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</si>
  <si>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</si>
  <si>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</si>
  <si>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</si>
  <si>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</si>
  <si>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</si>
  <si>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</si>
  <si>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</si>
  <si>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</si>
  <si>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</si>
  <si>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</si>
  <si>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</si>
  <si>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</si>
  <si>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</si>
  <si>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</si>
  <si>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2023-03</t>
  </si>
  <si>
    <t>排碳量</t>
  </si>
  <si>
    <t>2024-03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</si>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</sst>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9312.74</v>
      </c>
      <c r="E3" s="5">
        <v>8564.286</v>
      </c>
      <c r="F3" s="5">
        <v>8554.868</v>
      </c>
      <c r="G3" s="5">
        <v>7238.841</v>
      </c>
      <c r="H3" s="5">
        <v>6318.37</v>
      </c>
      <c r="I3" s="5">
        <v>8986.711</v>
      </c>
      <c r="J3" s="5">
        <v>8982.556</v>
      </c>
      <c r="K3" s="5">
        <v>8657.358</v>
      </c>
      <c r="L3" s="5">
        <v>6782.622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1128.221</v>
      </c>
      <c r="W3" s="5">
        <v>8983.11</v>
      </c>
      <c r="X3" s="5">
        <v>9736.55</v>
      </c>
      <c r="Y3" s="5">
        <v>10058.978</v>
      </c>
      <c r="Z3" s="5">
        <v>10052.884</v>
      </c>
      <c r="AA3" s="5">
        <v>10102.19</v>
      </c>
      <c r="AB3" s="5">
        <v>8728.824</v>
      </c>
      <c r="AC3" s="5">
        <v>6509.223</v>
      </c>
      <c r="AD3" s="5">
        <v>9059.562</v>
      </c>
      <c r="AE3" s="5">
        <v>10344.011</v>
      </c>
      <c r="AF3" s="5">
        <v>9965.075</v>
      </c>
      <c r="AG3" s="5">
        <v>9507.194</v>
      </c>
      <c r="AH3" s="5">
        <v>9594.726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8879.6228000001</v>
      </c>
      <c r="E4" s="9">
        <v>7154.5221999999</v>
      </c>
      <c r="F4" s="9">
        <v>6193.166</v>
      </c>
      <c r="G4" s="9">
        <v>9147.2048000001</v>
      </c>
      <c r="H4" s="9">
        <v>9624.642</v>
      </c>
      <c r="I4" s="9">
        <v>9490.1861999999</v>
      </c>
      <c r="J4" s="9">
        <v>8730.486</v>
      </c>
      <c r="K4" s="9">
        <v>8761.0668000001</v>
      </c>
      <c r="L4" s="9">
        <v>7066.824</v>
      </c>
      <c r="M4" s="9">
        <v>5830.85</v>
      </c>
      <c r="N4" s="9">
        <v>8321.08</v>
      </c>
      <c r="O4" s="9">
        <v>9234.903</v>
      </c>
      <c r="P4" s="9">
        <v>9143.9361999999</v>
      </c>
      <c r="Q4" s="9">
        <v>9696.108</v>
      </c>
      <c r="R4" s="9">
        <v>9582.6488000001</v>
      </c>
      <c r="S4" s="9">
        <v>2611.556</v>
      </c>
      <c r="T4" s="9">
        <v>0</v>
      </c>
      <c r="U4" s="9">
        <v>5771.295</v>
      </c>
      <c r="V4" s="9">
        <v>9158.6171999999</v>
      </c>
      <c r="W4" s="9">
        <v>9342.656</v>
      </c>
      <c r="X4" s="9">
        <v>9299.5548000001</v>
      </c>
      <c r="Y4" s="9">
        <v>9195.4581999999</v>
      </c>
      <c r="Z4" s="9">
        <v>8589.8808000001</v>
      </c>
      <c r="AA4" s="9">
        <v>6684.1761999999</v>
      </c>
      <c r="AB4" s="9">
        <v>10166.2878</v>
      </c>
      <c r="AC4" s="9">
        <v>10374.9242</v>
      </c>
      <c r="AD4" s="9">
        <v>10907.5398</v>
      </c>
      <c r="AE4" s="9">
        <v>10988.867</v>
      </c>
      <c r="AF4" s="9">
        <v>10546.775</v>
      </c>
      <c r="AG4" s="9">
        <v>9381.8791999999</v>
      </c>
      <c r="AH4" s="9">
        <v>7542.8208000001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186.698</v>
      </c>
      <c r="E6" s="5">
        <v>189.68959999998</v>
      </c>
      <c r="F6" s="5">
        <v>185.47920000003</v>
      </c>
      <c r="G6" s="5">
        <v>156.89279999997</v>
      </c>
      <c r="H6" s="5">
        <v>177.39080000001</v>
      </c>
      <c r="I6" s="5">
        <v>180.49319999999</v>
      </c>
      <c r="J6" s="5">
        <v>182.266</v>
      </c>
      <c r="K6" s="5">
        <v>169.41320000003</v>
      </c>
      <c r="L6" s="5">
        <v>173.62359999998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4.986</v>
      </c>
      <c r="W6" s="5">
        <v>180.881</v>
      </c>
      <c r="X6" s="5">
        <v>197.55640000002</v>
      </c>
      <c r="Y6" s="5">
        <v>184.53739999999</v>
      </c>
      <c r="Z6" s="5">
        <v>190.853</v>
      </c>
      <c r="AA6" s="5">
        <v>197.39019999999</v>
      </c>
      <c r="AB6" s="5">
        <v>136.61640000002</v>
      </c>
      <c r="AC6" s="5">
        <v>174.95319999999</v>
      </c>
      <c r="AD6" s="5">
        <v>190.13280000001</v>
      </c>
      <c r="AE6" s="5">
        <v>191.07459999998</v>
      </c>
      <c r="AF6" s="5">
        <v>191.684</v>
      </c>
      <c r="AG6" s="5">
        <v>183.76180000001</v>
      </c>
      <c r="AH6" s="5">
        <v>154.95380000001</v>
      </c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173.90060000001</v>
      </c>
      <c r="E7" s="9">
        <v>165.03660000001</v>
      </c>
      <c r="F7" s="9">
        <v>117.171</v>
      </c>
      <c r="G7" s="9">
        <v>166.69859999995</v>
      </c>
      <c r="H7" s="9">
        <v>160.49380000004</v>
      </c>
      <c r="I7" s="9">
        <v>165.97839999999</v>
      </c>
      <c r="J7" s="9">
        <v>167.308</v>
      </c>
      <c r="K7" s="9">
        <v>166.31079999997</v>
      </c>
      <c r="L7" s="9">
        <v>166.69860000001</v>
      </c>
      <c r="M7" s="9">
        <v>120.16260000001</v>
      </c>
      <c r="N7" s="9">
        <v>163.59620000003</v>
      </c>
      <c r="O7" s="9">
        <v>170.632</v>
      </c>
      <c r="P7" s="9">
        <v>178.16639999999</v>
      </c>
      <c r="Q7" s="9">
        <v>195.17419999996</v>
      </c>
      <c r="R7" s="9">
        <v>173.56820000003</v>
      </c>
      <c r="S7" s="9">
        <v>61.438600000013</v>
      </c>
      <c r="T7" s="9">
        <v>0</v>
      </c>
      <c r="U7" s="9">
        <v>85.648400000052</v>
      </c>
      <c r="V7" s="9">
        <v>186.03319999996</v>
      </c>
      <c r="W7" s="9">
        <v>176.94760000001</v>
      </c>
      <c r="X7" s="9">
        <v>182.82</v>
      </c>
      <c r="Y7" s="9">
        <v>173.06960000001</v>
      </c>
      <c r="Z7" s="9">
        <v>179.60679999997</v>
      </c>
      <c r="AA7" s="9">
        <v>124.81620000003</v>
      </c>
      <c r="AB7" s="9">
        <v>178.22179999997</v>
      </c>
      <c r="AC7" s="9">
        <v>182.15520000003</v>
      </c>
      <c r="AD7" s="9">
        <v>182.65379999997</v>
      </c>
      <c r="AE7" s="9">
        <v>183.42939999999</v>
      </c>
      <c r="AF7" s="9">
        <v>183.59560000001</v>
      </c>
      <c r="AG7" s="9">
        <v>180.327</v>
      </c>
      <c r="AH7" s="9">
        <v>137.44739999999</v>
      </c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2.6591999998968</v>
      </c>
      <c r="AF9" s="5">
        <v>2.77</v>
      </c>
      <c r="AG9" s="5">
        <v>2.77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407.02379999997</v>
      </c>
      <c r="E15" s="5">
        <v>402.59179999997</v>
      </c>
      <c r="F15" s="5">
        <v>405.36180000004</v>
      </c>
      <c r="G15" s="5">
        <v>427.134</v>
      </c>
      <c r="H15" s="5">
        <v>411.345</v>
      </c>
      <c r="I15" s="5">
        <v>417.49439999999</v>
      </c>
      <c r="J15" s="5">
        <v>413.838</v>
      </c>
      <c r="K15" s="5">
        <v>412.89620000003</v>
      </c>
      <c r="L15" s="5">
        <v>309.409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72.075399999987</v>
      </c>
      <c r="W15" s="5">
        <v>437.21680000004</v>
      </c>
      <c r="X15" s="5">
        <v>440.153</v>
      </c>
      <c r="Y15" s="5">
        <v>408.46419999996</v>
      </c>
      <c r="Z15" s="5">
        <v>446.63480000004</v>
      </c>
      <c r="AA15" s="5">
        <v>453.00579999997</v>
      </c>
      <c r="AB15" s="5">
        <v>408.24260000001</v>
      </c>
      <c r="AC15" s="5">
        <v>383.31260000001</v>
      </c>
      <c r="AD15" s="5">
        <v>399.60019999996</v>
      </c>
      <c r="AE15" s="5">
        <v>457.27160000001</v>
      </c>
      <c r="AF15" s="5">
        <v>456.219</v>
      </c>
      <c r="AG15" s="5">
        <v>462.47920000003</v>
      </c>
      <c r="AH15" s="5">
        <v>462.867</v>
      </c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472.008</v>
      </c>
      <c r="E16" s="9">
        <v>364.14420000003</v>
      </c>
      <c r="F16" s="9">
        <v>318.273</v>
      </c>
      <c r="G16" s="9">
        <v>433.228</v>
      </c>
      <c r="H16" s="9">
        <v>410.45859999995</v>
      </c>
      <c r="I16" s="9">
        <v>421.64940000005</v>
      </c>
      <c r="J16" s="9">
        <v>478.933</v>
      </c>
      <c r="K16" s="9">
        <v>413.007</v>
      </c>
      <c r="L16" s="9">
        <v>293.45379999997</v>
      </c>
      <c r="M16" s="9">
        <v>184.53739999992</v>
      </c>
      <c r="N16" s="9">
        <v>320.0458000001</v>
      </c>
      <c r="O16" s="9">
        <v>493.2261999999</v>
      </c>
      <c r="P16" s="9">
        <v>449.571</v>
      </c>
      <c r="Q16" s="9">
        <v>417.10660000008</v>
      </c>
      <c r="R16" s="9">
        <v>467.576</v>
      </c>
      <c r="S16" s="9">
        <v>172.017</v>
      </c>
      <c r="T16" s="9">
        <v>0</v>
      </c>
      <c r="U16" s="9">
        <v>240.76839999992</v>
      </c>
      <c r="V16" s="9">
        <v>467.1328000001</v>
      </c>
      <c r="W16" s="9">
        <v>439.26659999995</v>
      </c>
      <c r="X16" s="9">
        <v>433.94820000003</v>
      </c>
      <c r="Y16" s="9">
        <v>464.806</v>
      </c>
      <c r="Z16" s="9">
        <v>434.22520000003</v>
      </c>
      <c r="AA16" s="9">
        <v>133.90179999997</v>
      </c>
      <c r="AB16" s="9">
        <v>178.111</v>
      </c>
      <c r="AC16" s="9">
        <v>338.38320000003</v>
      </c>
      <c r="AD16" s="9">
        <v>494.8881999999</v>
      </c>
      <c r="AE16" s="9">
        <v>438.54640000005</v>
      </c>
      <c r="AF16" s="9">
        <v>487.68620000003</v>
      </c>
      <c r="AG16" s="9">
        <v>352.12239999992</v>
      </c>
      <c r="AH16" s="9">
        <v>334.56060000008</v>
      </c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252.40240000005</v>
      </c>
      <c r="E21" s="5">
        <v>103.48719999996</v>
      </c>
      <c r="F21" s="5">
        <v>200.65880000004</v>
      </c>
      <c r="G21" s="5">
        <v>0.8863999999871</v>
      </c>
      <c r="H21" s="5">
        <v>0.7201999999613</v>
      </c>
      <c r="I21" s="5">
        <v>0.554</v>
      </c>
      <c r="J21" s="5">
        <v>8.3654000000516</v>
      </c>
      <c r="K21" s="5">
        <v>0.8863999999871</v>
      </c>
      <c r="L21" s="5">
        <v>0.7756000000129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0.2216000000129</v>
      </c>
      <c r="W21" s="5">
        <v>84.263399999987</v>
      </c>
      <c r="X21" s="5">
        <v>120.55039999999</v>
      </c>
      <c r="Y21" s="5">
        <v>176.78139999999</v>
      </c>
      <c r="Z21" s="5">
        <v>9.0856000000129</v>
      </c>
      <c r="AA21" s="5">
        <v>1.1633999999871</v>
      </c>
      <c r="AB21" s="5">
        <v>1.2188000000387</v>
      </c>
      <c r="AC21" s="5">
        <v>1.2741999999613</v>
      </c>
      <c r="AD21" s="5">
        <v>229.74380000004</v>
      </c>
      <c r="AE21" s="5">
        <v>1.2187999999742</v>
      </c>
      <c r="AF21" s="5">
        <v>238.44160000001</v>
      </c>
      <c r="AG21" s="5">
        <v>1.3296000000129</v>
      </c>
      <c r="AH21" s="5">
        <v>235.50539999999</v>
      </c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254.34139999999</v>
      </c>
      <c r="E22" s="9">
        <v>191.62860000001</v>
      </c>
      <c r="F22" s="9">
        <v>43.876799999974</v>
      </c>
      <c r="G22" s="9">
        <v>1.7727999999742</v>
      </c>
      <c r="H22" s="9">
        <v>1.2188000000387</v>
      </c>
      <c r="I22" s="9">
        <v>1.6066000000129</v>
      </c>
      <c r="J22" s="9">
        <v>257.83159999995</v>
      </c>
      <c r="K22" s="9">
        <v>252.67940000005</v>
      </c>
      <c r="L22" s="9">
        <v>0.554</v>
      </c>
      <c r="M22" s="9">
        <v>1.385</v>
      </c>
      <c r="N22" s="9">
        <v>1.662</v>
      </c>
      <c r="O22" s="9">
        <v>1.108</v>
      </c>
      <c r="P22" s="9">
        <v>0.554</v>
      </c>
      <c r="Q22" s="9">
        <v>251.95919999996</v>
      </c>
      <c r="R22" s="9">
        <v>253.28880000004</v>
      </c>
      <c r="S22" s="9">
        <v>21.772199999961</v>
      </c>
      <c r="T22" s="9">
        <v>0</v>
      </c>
      <c r="U22" s="9">
        <v>0.8863999999871</v>
      </c>
      <c r="V22" s="9">
        <v>1.2188000000387</v>
      </c>
      <c r="W22" s="9">
        <v>0.7201999999613</v>
      </c>
      <c r="X22" s="9">
        <v>235.45</v>
      </c>
      <c r="Y22" s="9">
        <v>0.9418000000387</v>
      </c>
      <c r="Z22" s="9">
        <v>1.3295999999484</v>
      </c>
      <c r="AA22" s="9">
        <v>1.662</v>
      </c>
      <c r="AB22" s="9">
        <v>17.229400000052</v>
      </c>
      <c r="AC22" s="9">
        <v>19.556199999961</v>
      </c>
      <c r="AD22" s="9">
        <v>15.955200000026</v>
      </c>
      <c r="AE22" s="9">
        <v>34.292600000013</v>
      </c>
      <c r="AF22" s="9">
        <v>31.965799999974</v>
      </c>
      <c r="AG22" s="9">
        <v>32.076600000013</v>
      </c>
      <c r="AH22" s="9">
        <v>2.0497999999742</v>
      </c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0.33239999999919</v>
      </c>
      <c r="E24" s="5">
        <v>38.724600000001</v>
      </c>
      <c r="F24" s="5">
        <v>0.33239999999919</v>
      </c>
      <c r="G24" s="5">
        <v>62.7128</v>
      </c>
      <c r="H24" s="5">
        <v>0.49859999999879</v>
      </c>
      <c r="I24" s="5">
        <v>88.086</v>
      </c>
      <c r="J24" s="5">
        <v>74.3468</v>
      </c>
      <c r="K24" s="5">
        <v>75.4548</v>
      </c>
      <c r="L24" s="5">
        <v>57.006600000001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0.055399999999194</v>
      </c>
      <c r="W24" s="5">
        <v>36.065399999999</v>
      </c>
      <c r="X24" s="5">
        <v>21.7168</v>
      </c>
      <c r="Y24" s="5">
        <v>23.489600000001</v>
      </c>
      <c r="Z24" s="5">
        <v>76.175</v>
      </c>
      <c r="AA24" s="5">
        <v>85.814599999999</v>
      </c>
      <c r="AB24" s="5">
        <v>62.602</v>
      </c>
      <c r="AC24" s="5">
        <v>7.8668000000004</v>
      </c>
      <c r="AD24" s="5">
        <v>0.3878000000004</v>
      </c>
      <c r="AE24" s="5">
        <v>127.7524</v>
      </c>
      <c r="AF24" s="5">
        <v>0.3878000000004</v>
      </c>
      <c r="AG24" s="5">
        <v>70.302600000001</v>
      </c>
      <c r="AH24" s="5">
        <v>0.33239999999919</v>
      </c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0.49859999999678</v>
      </c>
      <c r="E25" s="9">
        <v>0.49860000000081</v>
      </c>
      <c r="F25" s="9">
        <v>0.554</v>
      </c>
      <c r="G25" s="9">
        <v>108.3624</v>
      </c>
      <c r="H25" s="9">
        <v>92.296400000003</v>
      </c>
      <c r="I25" s="9">
        <v>114.5118</v>
      </c>
      <c r="J25" s="9">
        <v>0.49860000000081</v>
      </c>
      <c r="K25" s="9">
        <v>0.554</v>
      </c>
      <c r="L25" s="9">
        <v>74.79</v>
      </c>
      <c r="M25" s="9">
        <v>19.334600000001</v>
      </c>
      <c r="N25" s="9">
        <v>95.786599999997</v>
      </c>
      <c r="O25" s="9">
        <v>100.3294</v>
      </c>
      <c r="P25" s="9">
        <v>112.8498</v>
      </c>
      <c r="Q25" s="9">
        <v>0.49860000000081</v>
      </c>
      <c r="R25" s="9">
        <v>0.49860000000081</v>
      </c>
      <c r="S25" s="9">
        <v>0.16619999999758</v>
      </c>
      <c r="T25" s="9">
        <v>0</v>
      </c>
      <c r="U25" s="9">
        <v>106.5342</v>
      </c>
      <c r="V25" s="9">
        <v>105.9248</v>
      </c>
      <c r="W25" s="9">
        <v>90.302</v>
      </c>
      <c r="X25" s="9">
        <v>0.44320000000161</v>
      </c>
      <c r="Y25" s="9">
        <v>89.969600000001</v>
      </c>
      <c r="Z25" s="9">
        <v>68.917599999997</v>
      </c>
      <c r="AA25" s="9">
        <v>0.554</v>
      </c>
      <c r="AB25" s="9">
        <v>115.7306</v>
      </c>
      <c r="AC25" s="9">
        <v>106.7004</v>
      </c>
      <c r="AD25" s="9">
        <v>106.3126</v>
      </c>
      <c r="AE25" s="9">
        <v>123.542</v>
      </c>
      <c r="AF25" s="9">
        <v>82.601399999999</v>
      </c>
      <c r="AG25" s="9">
        <v>73.848200000002</v>
      </c>
      <c r="AH25" s="9">
        <v>0.49860000000081</v>
      </c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257.83160000001</v>
      </c>
      <c r="E27" s="5">
        <v>273.399</v>
      </c>
      <c r="F27" s="5">
        <v>278.21880000004</v>
      </c>
      <c r="G27" s="5">
        <v>251.84839999999</v>
      </c>
      <c r="H27" s="5">
        <v>228.69119999996</v>
      </c>
      <c r="I27" s="5">
        <v>263.31620000003</v>
      </c>
      <c r="J27" s="5">
        <v>288.357</v>
      </c>
      <c r="K27" s="5">
        <v>264.47960000001</v>
      </c>
      <c r="L27" s="5">
        <v>203.09639999999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38.004399999987</v>
      </c>
      <c r="W27" s="5">
        <v>333.72960000001</v>
      </c>
      <c r="X27" s="5">
        <v>377.551</v>
      </c>
      <c r="Y27" s="5">
        <v>377.828</v>
      </c>
      <c r="Z27" s="5">
        <v>383.368</v>
      </c>
      <c r="AA27" s="5">
        <v>364.58739999999</v>
      </c>
      <c r="AB27" s="5">
        <v>386.08260000001</v>
      </c>
      <c r="AC27" s="5">
        <v>268.30220000003</v>
      </c>
      <c r="AD27" s="5">
        <v>245.08960000001</v>
      </c>
      <c r="AE27" s="5">
        <v>246.58539999999</v>
      </c>
      <c r="AF27" s="5">
        <v>246.91779999997</v>
      </c>
      <c r="AG27" s="5">
        <v>244.92339999999</v>
      </c>
      <c r="AH27" s="5">
        <v>281.21040000005</v>
      </c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382.814</v>
      </c>
      <c r="E28" s="9">
        <v>345.25279999997</v>
      </c>
      <c r="F28" s="9">
        <v>331.40279999997</v>
      </c>
      <c r="G28" s="9">
        <v>411.95440000005</v>
      </c>
      <c r="H28" s="9">
        <v>489.9021999999</v>
      </c>
      <c r="I28" s="9">
        <v>482.75560000008</v>
      </c>
      <c r="J28" s="9">
        <v>357.77320000003</v>
      </c>
      <c r="K28" s="9">
        <v>374.6701999999</v>
      </c>
      <c r="L28" s="9">
        <v>346.74860000008</v>
      </c>
      <c r="M28" s="9">
        <v>330.01779999997</v>
      </c>
      <c r="N28" s="9">
        <v>425.25040000005</v>
      </c>
      <c r="O28" s="9">
        <v>247.85959999995</v>
      </c>
      <c r="P28" s="9">
        <v>260.103</v>
      </c>
      <c r="Q28" s="9">
        <v>332.62159999995</v>
      </c>
      <c r="R28" s="9">
        <v>349.574</v>
      </c>
      <c r="S28" s="9">
        <v>84.540400000052</v>
      </c>
      <c r="T28" s="9">
        <v>0</v>
      </c>
      <c r="U28" s="9">
        <v>141.49159999995</v>
      </c>
      <c r="V28" s="9">
        <v>268.35760000008</v>
      </c>
      <c r="W28" s="9">
        <v>257.99779999997</v>
      </c>
      <c r="X28" s="9">
        <v>273.17740000005</v>
      </c>
      <c r="Y28" s="9">
        <v>286.63959999995</v>
      </c>
      <c r="Z28" s="9">
        <v>256.502</v>
      </c>
      <c r="AA28" s="9">
        <v>243.37220000003</v>
      </c>
      <c r="AB28" s="9">
        <v>546.29939999992</v>
      </c>
      <c r="AC28" s="9">
        <v>544.859</v>
      </c>
      <c r="AD28" s="9">
        <v>532.06160000008</v>
      </c>
      <c r="AE28" s="9">
        <v>625.57679999997</v>
      </c>
      <c r="AF28" s="9">
        <v>546.244</v>
      </c>
      <c r="AG28" s="9">
        <v>448.13059999995</v>
      </c>
      <c r="AH28" s="9">
        <v>435.38860000008</v>
      </c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527.962</v>
      </c>
      <c r="E30" s="5">
        <v>532.89259999995</v>
      </c>
      <c r="F30" s="5">
        <v>528.793</v>
      </c>
      <c r="G30" s="5">
        <v>536.6598000001</v>
      </c>
      <c r="H30" s="5">
        <v>526.68779999997</v>
      </c>
      <c r="I30" s="5">
        <v>517.87920000003</v>
      </c>
      <c r="J30" s="5">
        <v>527.131</v>
      </c>
      <c r="K30" s="5">
        <v>498.71079999997</v>
      </c>
      <c r="L30" s="5">
        <v>396.27620000003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98.445799999974</v>
      </c>
      <c r="W30" s="5">
        <v>574.66420000003</v>
      </c>
      <c r="X30" s="5">
        <v>610.3971999999</v>
      </c>
      <c r="Y30" s="5">
        <v>635.8258000001</v>
      </c>
      <c r="Z30" s="5">
        <v>638.87279999997</v>
      </c>
      <c r="AA30" s="5">
        <v>622.19739999992</v>
      </c>
      <c r="AB30" s="5">
        <v>600.31440000005</v>
      </c>
      <c r="AC30" s="5">
        <v>569.95520000003</v>
      </c>
      <c r="AD30" s="5">
        <v>578.70839999992</v>
      </c>
      <c r="AE30" s="5">
        <v>593.7218000001</v>
      </c>
      <c r="AF30" s="5">
        <v>595.10679999997</v>
      </c>
      <c r="AG30" s="5">
        <v>583.47279999997</v>
      </c>
      <c r="AH30" s="5">
        <v>573.944</v>
      </c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616.879</v>
      </c>
      <c r="E31" s="9">
        <v>588.625</v>
      </c>
      <c r="F31" s="9">
        <v>585.024</v>
      </c>
      <c r="G31" s="9">
        <v>625.466</v>
      </c>
      <c r="H31" s="9">
        <v>685.852</v>
      </c>
      <c r="I31" s="9">
        <v>675.88</v>
      </c>
      <c r="J31" s="9">
        <v>666.9051999999</v>
      </c>
      <c r="K31" s="9">
        <v>577.9328000001</v>
      </c>
      <c r="L31" s="9">
        <v>582.531</v>
      </c>
      <c r="M31" s="9">
        <v>615.1061999999</v>
      </c>
      <c r="N31" s="9">
        <v>652.889</v>
      </c>
      <c r="O31" s="9">
        <v>639.316</v>
      </c>
      <c r="P31" s="9">
        <v>646.6288000001</v>
      </c>
      <c r="Q31" s="9">
        <v>684.6331999999</v>
      </c>
      <c r="R31" s="9">
        <v>688.345</v>
      </c>
      <c r="S31" s="9">
        <v>240.159</v>
      </c>
      <c r="T31" s="9">
        <v>0</v>
      </c>
      <c r="U31" s="9">
        <v>382.9801999999</v>
      </c>
      <c r="V31" s="9">
        <v>653.997</v>
      </c>
      <c r="W31" s="9">
        <v>657.321</v>
      </c>
      <c r="X31" s="9">
        <v>677.3758000001</v>
      </c>
      <c r="Y31" s="9">
        <v>722.693</v>
      </c>
      <c r="Z31" s="9">
        <v>770.7801999999</v>
      </c>
      <c r="AA31" s="9">
        <v>807.8428000001</v>
      </c>
      <c r="AB31" s="9">
        <v>817.704</v>
      </c>
      <c r="AC31" s="9">
        <v>651.1161999999</v>
      </c>
      <c r="AD31" s="9">
        <v>707.5688000001</v>
      </c>
      <c r="AE31" s="9">
        <v>668.124</v>
      </c>
      <c r="AF31" s="9">
        <v>525.192</v>
      </c>
      <c r="AG31" s="9">
        <v>535.718</v>
      </c>
      <c r="AH31" s="9">
        <v>525.746</v>
      </c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158.721</v>
      </c>
      <c r="E34" s="9">
        <v>142.655</v>
      </c>
      <c r="F34" s="9">
        <v>140.716</v>
      </c>
      <c r="G34" s="9">
        <v>156.39419999999</v>
      </c>
      <c r="H34" s="9">
        <v>181.37960000001</v>
      </c>
      <c r="I34" s="9">
        <v>173.01419999999</v>
      </c>
      <c r="J34" s="9">
        <v>167.91740000002</v>
      </c>
      <c r="K34" s="9">
        <v>151.29739999999</v>
      </c>
      <c r="L34" s="9">
        <v>157.77919999999</v>
      </c>
      <c r="M34" s="9">
        <v>152.46080000001</v>
      </c>
      <c r="N34" s="9">
        <v>167.031</v>
      </c>
      <c r="O34" s="9">
        <v>155.12</v>
      </c>
      <c r="P34" s="9">
        <v>161.26939999999</v>
      </c>
      <c r="Q34" s="9">
        <v>165.59060000001</v>
      </c>
      <c r="R34" s="9">
        <v>173.73439999999</v>
      </c>
      <c r="S34" s="9">
        <v>57.006600000013</v>
      </c>
      <c r="T34" s="9">
        <v>0</v>
      </c>
      <c r="U34" s="9">
        <v>85.205199999994</v>
      </c>
      <c r="V34" s="9">
        <v>155.397</v>
      </c>
      <c r="W34" s="9">
        <v>151.13119999999</v>
      </c>
      <c r="X34" s="9">
        <v>153.29180000001</v>
      </c>
      <c r="Y34" s="9">
        <v>168.36060000001</v>
      </c>
      <c r="Z34" s="9">
        <v>176.50439999999</v>
      </c>
      <c r="AA34" s="9">
        <v>183.42940000002</v>
      </c>
      <c r="AB34" s="9">
        <v>191.90559999998</v>
      </c>
      <c r="AC34" s="9">
        <v>178.111</v>
      </c>
      <c r="AD34" s="9">
        <v>186.25480000001</v>
      </c>
      <c r="AE34" s="9">
        <v>103.70880000001</v>
      </c>
      <c r="AF34" s="9">
        <v>0</v>
      </c>
      <c r="AG34" s="9">
        <v>0</v>
      </c>
      <c r="AH34" s="9">
        <v>0.055399999987101</v>
      </c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235.28379999997</v>
      </c>
      <c r="E36" s="5">
        <v>214.06560000001</v>
      </c>
      <c r="F36" s="5">
        <v>227.417</v>
      </c>
      <c r="G36" s="5">
        <v>214.78580000001</v>
      </c>
      <c r="H36" s="5">
        <v>205.09080000001</v>
      </c>
      <c r="I36" s="5">
        <v>261.488</v>
      </c>
      <c r="J36" s="5">
        <v>302.92719999999</v>
      </c>
      <c r="K36" s="5">
        <v>259.93680000001</v>
      </c>
      <c r="L36" s="5">
        <v>197.501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42.713400000019</v>
      </c>
      <c r="W36" s="5">
        <v>269.41019999999</v>
      </c>
      <c r="X36" s="5">
        <v>271.34919999999</v>
      </c>
      <c r="Y36" s="5">
        <v>286.86119999999</v>
      </c>
      <c r="Z36" s="5">
        <v>294.89419999999</v>
      </c>
      <c r="AA36" s="5">
        <v>281.21040000002</v>
      </c>
      <c r="AB36" s="5">
        <v>270.85059999998</v>
      </c>
      <c r="AC36" s="5">
        <v>239.16180000001</v>
      </c>
      <c r="AD36" s="5">
        <v>254.34140000002</v>
      </c>
      <c r="AE36" s="5">
        <v>241.37779999997</v>
      </c>
      <c r="AF36" s="5">
        <v>262.15280000001</v>
      </c>
      <c r="AG36" s="5">
        <v>243.98160000001</v>
      </c>
      <c r="AH36" s="5">
        <v>255.06159999998</v>
      </c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110.02440000002</v>
      </c>
      <c r="E37" s="9">
        <v>92.850399999987</v>
      </c>
      <c r="F37" s="9">
        <v>93.016600000013</v>
      </c>
      <c r="G37" s="9">
        <v>119.44239999999</v>
      </c>
      <c r="H37" s="9">
        <v>139.55260000001</v>
      </c>
      <c r="I37" s="9">
        <v>123.87439999999</v>
      </c>
      <c r="J37" s="9">
        <v>169.96720000003</v>
      </c>
      <c r="K37" s="9">
        <v>143.04279999997</v>
      </c>
      <c r="L37" s="9">
        <v>110.57839999999</v>
      </c>
      <c r="M37" s="9">
        <v>104.983</v>
      </c>
      <c r="N37" s="9">
        <v>117.22639999999</v>
      </c>
      <c r="O37" s="9">
        <v>106.75580000004</v>
      </c>
      <c r="P37" s="9">
        <v>110.246</v>
      </c>
      <c r="Q37" s="9">
        <v>122.434</v>
      </c>
      <c r="R37" s="9">
        <v>127.30919999996</v>
      </c>
      <c r="S37" s="9">
        <v>40.829800000039</v>
      </c>
      <c r="T37" s="9">
        <v>0</v>
      </c>
      <c r="U37" s="9">
        <v>72.463199999961</v>
      </c>
      <c r="V37" s="9">
        <v>118.72220000003</v>
      </c>
      <c r="W37" s="9">
        <v>105.814</v>
      </c>
      <c r="X37" s="9">
        <v>110.68920000003</v>
      </c>
      <c r="Y37" s="9">
        <v>124.373</v>
      </c>
      <c r="Z37" s="9">
        <v>135.84079999997</v>
      </c>
      <c r="AA37" s="9">
        <v>149.08139999999</v>
      </c>
      <c r="AB37" s="9">
        <v>165.53520000003</v>
      </c>
      <c r="AC37" s="9">
        <v>141.60239999999</v>
      </c>
      <c r="AD37" s="9">
        <v>165.31360000001</v>
      </c>
      <c r="AE37" s="9">
        <v>259.10579999997</v>
      </c>
      <c r="AF37" s="9">
        <v>264.258</v>
      </c>
      <c r="AG37" s="9">
        <v>274.67320000003</v>
      </c>
      <c r="AH37" s="9">
        <v>277.22160000001</v>
      </c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40" t="s">
        <v>54</v>
      </c>
      <c r="B39" s="131" t="s">
        <v>39</v>
      </c>
      <c r="C39" s="133" t="s">
        <v>40</v>
      </c>
      <c r="D39" s="5">
        <v>45.982</v>
      </c>
      <c r="E39" s="5">
        <v>60.21979999999</v>
      </c>
      <c r="F39" s="5">
        <v>49.693800000006</v>
      </c>
      <c r="G39" s="5">
        <v>62.98979999999</v>
      </c>
      <c r="H39" s="5">
        <v>58.17</v>
      </c>
      <c r="I39" s="5">
        <v>20.830400000003</v>
      </c>
      <c r="J39" s="5">
        <v>4.2658000000064</v>
      </c>
      <c r="K39" s="5">
        <v>9.141</v>
      </c>
      <c r="L39" s="5">
        <v>22.935599999997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12.908199999994</v>
      </c>
      <c r="W39" s="5">
        <v>63.32220000001</v>
      </c>
      <c r="X39" s="5">
        <v>89.249400000003</v>
      </c>
      <c r="Y39" s="5">
        <v>97.393199999994</v>
      </c>
      <c r="Z39" s="5">
        <v>96.008199999994</v>
      </c>
      <c r="AA39" s="5">
        <v>89.858800000006</v>
      </c>
      <c r="AB39" s="5">
        <v>78.446400000003</v>
      </c>
      <c r="AC39" s="5">
        <v>69.25</v>
      </c>
      <c r="AD39" s="5">
        <v>68.640599999997</v>
      </c>
      <c r="AE39" s="5">
        <v>91.299199999994</v>
      </c>
      <c r="AF39" s="5">
        <v>82.324400000003</v>
      </c>
      <c r="AG39" s="5">
        <v>81.271800000006</v>
      </c>
      <c r="AH39" s="5">
        <v>68.142</v>
      </c>
      <c r="AI39" s="128" t="str">
        <f>SUM(D39:AH39)</f>
        <v>0</v>
      </c>
      <c r="AJ39" s="5" t="str">
        <f>AI39/DAY(EOMONTH(B39,0))</f>
        <v>0</v>
      </c>
    </row>
    <row r="40" spans="1:46">
      <c r="A40" s="140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129" t="str">
        <f>SUM(D40:AH40)</f>
        <v>0</v>
      </c>
      <c r="AJ40" s="9" t="str">
        <f>AI40/DAY(EOMONTH(B40,0))</f>
        <v>0</v>
      </c>
    </row>
    <row r="41" spans="1:46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40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40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40" t="s">
        <v>56</v>
      </c>
      <c r="B45" s="131" t="s">
        <v>39</v>
      </c>
      <c r="C45" s="133" t="s">
        <v>40</v>
      </c>
      <c r="D45" s="5">
        <v>77.781600000013</v>
      </c>
      <c r="E45" s="5">
        <v>77.781599999997</v>
      </c>
      <c r="F45" s="5">
        <v>75.45479999999</v>
      </c>
      <c r="G45" s="5">
        <v>74.623800000006</v>
      </c>
      <c r="H45" s="5">
        <v>71.576800000006</v>
      </c>
      <c r="I45" s="5">
        <v>73.405</v>
      </c>
      <c r="J45" s="5">
        <v>74.125199999994</v>
      </c>
      <c r="K45" s="5">
        <v>75.288599999997</v>
      </c>
      <c r="L45" s="5">
        <v>56.12020000001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11.911</v>
      </c>
      <c r="W45" s="5">
        <v>76.673599999997</v>
      </c>
      <c r="X45" s="5">
        <v>73.183400000003</v>
      </c>
      <c r="Y45" s="5">
        <v>74.734599999997</v>
      </c>
      <c r="Z45" s="5">
        <v>74.734599999997</v>
      </c>
      <c r="AA45" s="5">
        <v>78.668</v>
      </c>
      <c r="AB45" s="5">
        <v>76.673599999997</v>
      </c>
      <c r="AC45" s="5">
        <v>71.687599999997</v>
      </c>
      <c r="AD45" s="5">
        <v>79.776</v>
      </c>
      <c r="AE45" s="5">
        <v>79.720600000013</v>
      </c>
      <c r="AF45" s="5">
        <v>80.99479999999</v>
      </c>
      <c r="AG45" s="5">
        <v>79.66520000001</v>
      </c>
      <c r="AH45" s="5">
        <v>77.006</v>
      </c>
      <c r="AI45" s="128" t="str">
        <f>SUM(D45:AH45)</f>
        <v>0</v>
      </c>
      <c r="AJ45" s="5" t="str">
        <f>AI45/DAY(EOMONTH(B45,0))</f>
        <v>0</v>
      </c>
    </row>
    <row r="46" spans="1:46">
      <c r="A46" s="140"/>
      <c r="B46" s="132" t="s">
        <v>41</v>
      </c>
      <c r="C46" s="134" t="s">
        <v>40</v>
      </c>
      <c r="D46" s="9">
        <v>69.305400000003</v>
      </c>
      <c r="E46" s="9">
        <v>67.920400000003</v>
      </c>
      <c r="F46" s="9">
        <v>67.643399999987</v>
      </c>
      <c r="G46" s="9">
        <v>68.917600000013</v>
      </c>
      <c r="H46" s="9">
        <v>70.025599999997</v>
      </c>
      <c r="I46" s="9">
        <v>70.856599999997</v>
      </c>
      <c r="J46" s="9">
        <v>67.975800000006</v>
      </c>
      <c r="K46" s="9">
        <v>68.086599999997</v>
      </c>
      <c r="L46" s="9">
        <v>66.48</v>
      </c>
      <c r="M46" s="9">
        <v>64.984199999994</v>
      </c>
      <c r="N46" s="9">
        <v>68.58520000001</v>
      </c>
      <c r="O46" s="9">
        <v>68.086599999997</v>
      </c>
      <c r="P46" s="9">
        <v>68.862199999994</v>
      </c>
      <c r="Q46" s="9">
        <v>68.696</v>
      </c>
      <c r="R46" s="9">
        <v>68.529800000006</v>
      </c>
      <c r="S46" s="9">
        <v>23.37879999999</v>
      </c>
      <c r="T46" s="9">
        <v>0</v>
      </c>
      <c r="U46" s="9">
        <v>41.328400000003</v>
      </c>
      <c r="V46" s="9">
        <v>69.859400000003</v>
      </c>
      <c r="W46" s="9">
        <v>70.302599999997</v>
      </c>
      <c r="X46" s="9">
        <v>70.801199999994</v>
      </c>
      <c r="Y46" s="9">
        <v>68.474400000003</v>
      </c>
      <c r="Z46" s="9">
        <v>63.931599999997</v>
      </c>
      <c r="AA46" s="9">
        <v>64.208599999997</v>
      </c>
      <c r="AB46" s="9">
        <v>75.898</v>
      </c>
      <c r="AC46" s="9">
        <v>72.46320000001</v>
      </c>
      <c r="AD46" s="9">
        <v>69.970199999994</v>
      </c>
      <c r="AE46" s="9">
        <v>71.521400000003</v>
      </c>
      <c r="AF46" s="9">
        <v>69.748599999997</v>
      </c>
      <c r="AG46" s="9">
        <v>65.981400000003</v>
      </c>
      <c r="AH46" s="9">
        <v>64.485599999997</v>
      </c>
      <c r="AI46" s="129" t="str">
        <f>SUM(D46:AH46)</f>
        <v>0</v>
      </c>
      <c r="AJ46" s="9" t="str">
        <f>AI46/DAY(EOMONTH(B46,0))</f>
        <v>0</v>
      </c>
    </row>
    <row r="47" spans="1:46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40" t="s">
        <v>57</v>
      </c>
      <c r="B48" s="131" t="s">
        <v>39</v>
      </c>
      <c r="C48" s="133" t="s">
        <v>40</v>
      </c>
      <c r="D48" s="5">
        <v>1539.289</v>
      </c>
      <c r="E48" s="5">
        <v>1445.109</v>
      </c>
      <c r="F48" s="5">
        <v>1478.903</v>
      </c>
      <c r="G48" s="5">
        <v>1572.529</v>
      </c>
      <c r="H48" s="5">
        <v>1493.03</v>
      </c>
      <c r="I48" s="5">
        <v>1517.96</v>
      </c>
      <c r="J48" s="5">
        <v>1527.101</v>
      </c>
      <c r="K48" s="5">
        <v>1522.392</v>
      </c>
      <c r="L48" s="5">
        <v>1163.677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256.779</v>
      </c>
      <c r="W48" s="5">
        <v>1558.125</v>
      </c>
      <c r="X48" s="5">
        <v>1601.614</v>
      </c>
      <c r="Y48" s="5">
        <v>1518.514</v>
      </c>
      <c r="Z48" s="5">
        <v>1599.675</v>
      </c>
      <c r="AA48" s="5">
        <v>1612.971</v>
      </c>
      <c r="AB48" s="5">
        <v>1462.283</v>
      </c>
      <c r="AC48" s="5">
        <v>1337.079</v>
      </c>
      <c r="AD48" s="5">
        <v>1483.612</v>
      </c>
      <c r="AE48" s="5">
        <v>1755.626</v>
      </c>
      <c r="AF48" s="5">
        <v>1737.898</v>
      </c>
      <c r="AG48" s="5">
        <v>1711.583</v>
      </c>
      <c r="AH48" s="5">
        <v>1627.652</v>
      </c>
      <c r="AI48" s="128" t="str">
        <f>SUM(D48:AH48)</f>
        <v>0</v>
      </c>
      <c r="AJ48" s="5" t="str">
        <f>AI48/DAY(EOMONTH(B48,0))</f>
        <v>0</v>
      </c>
    </row>
    <row r="49" spans="1:46">
      <c r="A49" s="140"/>
      <c r="B49" s="132" t="s">
        <v>41</v>
      </c>
      <c r="C49" s="134" t="s">
        <v>40</v>
      </c>
      <c r="D49" s="9">
        <v>1484.72</v>
      </c>
      <c r="E49" s="9">
        <v>1107.446</v>
      </c>
      <c r="F49" s="9">
        <v>1090.826</v>
      </c>
      <c r="G49" s="9">
        <v>1535.134</v>
      </c>
      <c r="H49" s="9">
        <v>1465.884</v>
      </c>
      <c r="I49" s="9">
        <v>1472.532</v>
      </c>
      <c r="J49" s="9">
        <v>1620.45</v>
      </c>
      <c r="K49" s="9">
        <v>1380.568</v>
      </c>
      <c r="L49" s="9">
        <v>956.758</v>
      </c>
      <c r="M49" s="9">
        <v>655.936</v>
      </c>
      <c r="N49" s="9">
        <v>1167.278</v>
      </c>
      <c r="O49" s="9">
        <v>1732.912</v>
      </c>
      <c r="P49" s="9">
        <v>1573.914</v>
      </c>
      <c r="Q49" s="9">
        <v>1508.542</v>
      </c>
      <c r="R49" s="9">
        <v>1674.742</v>
      </c>
      <c r="S49" s="9">
        <v>577.822</v>
      </c>
      <c r="T49" s="9">
        <v>0</v>
      </c>
      <c r="U49" s="9">
        <v>875.32</v>
      </c>
      <c r="V49" s="9">
        <v>1629.868</v>
      </c>
      <c r="W49" s="9">
        <v>1496.354</v>
      </c>
      <c r="X49" s="9">
        <v>1539.566</v>
      </c>
      <c r="Y49" s="9">
        <v>1639.286</v>
      </c>
      <c r="Z49" s="9">
        <v>1501.894</v>
      </c>
      <c r="AA49" s="9">
        <v>550.676</v>
      </c>
      <c r="AB49" s="9">
        <v>763.412</v>
      </c>
      <c r="AC49" s="9">
        <v>1259.242</v>
      </c>
      <c r="AD49" s="9">
        <v>1757.842</v>
      </c>
      <c r="AE49" s="9">
        <v>1600.506</v>
      </c>
      <c r="AF49" s="9">
        <v>1710.752</v>
      </c>
      <c r="AG49" s="9">
        <v>1219.354</v>
      </c>
      <c r="AH49" s="9">
        <v>1217.692</v>
      </c>
      <c r="AI49" s="129" t="str">
        <f>SUM(D49:AH49)</f>
        <v>0</v>
      </c>
      <c r="AJ49" s="9" t="str">
        <f>AI49/DAY(EOMONTH(B49,0))</f>
        <v>0</v>
      </c>
    </row>
    <row r="50" spans="1:46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40" t="s">
        <v>58</v>
      </c>
      <c r="B51" s="131" t="s">
        <v>39</v>
      </c>
      <c r="C51" s="133" t="s">
        <v>40</v>
      </c>
      <c r="D51" s="5">
        <v>12.243400000052</v>
      </c>
      <c r="E51" s="5">
        <v>12.188</v>
      </c>
      <c r="F51" s="5">
        <v>12.188</v>
      </c>
      <c r="G51" s="5">
        <v>12.188</v>
      </c>
      <c r="H51" s="5">
        <v>12.188</v>
      </c>
      <c r="I51" s="5">
        <v>12.188</v>
      </c>
      <c r="J51" s="5">
        <v>12.188</v>
      </c>
      <c r="K51" s="5">
        <v>12.188</v>
      </c>
      <c r="L51" s="5">
        <v>9.141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2.0497999999742</v>
      </c>
      <c r="W51" s="5">
        <v>12.188</v>
      </c>
      <c r="X51" s="5">
        <v>12.188</v>
      </c>
      <c r="Y51" s="5">
        <v>12.243400000052</v>
      </c>
      <c r="Z51" s="5">
        <v>12.132599999948</v>
      </c>
      <c r="AA51" s="5">
        <v>12.243400000052</v>
      </c>
      <c r="AB51" s="5">
        <v>12.188</v>
      </c>
      <c r="AC51" s="5">
        <v>12.188</v>
      </c>
      <c r="AD51" s="5">
        <v>12.188</v>
      </c>
      <c r="AE51" s="5">
        <v>12.298799999974</v>
      </c>
      <c r="AF51" s="5">
        <v>12.243399999923</v>
      </c>
      <c r="AG51" s="5">
        <v>12.188</v>
      </c>
      <c r="AH51" s="5">
        <v>8.3654000000516</v>
      </c>
      <c r="AI51" s="128" t="str">
        <f>SUM(D51:AH51)</f>
        <v>0</v>
      </c>
      <c r="AJ51" s="5" t="str">
        <f>AI51/DAY(EOMONTH(B51,0))</f>
        <v>0</v>
      </c>
    </row>
    <row r="52" spans="1:46">
      <c r="A52" s="140"/>
      <c r="B52" s="132" t="s">
        <v>41</v>
      </c>
      <c r="C52" s="134" t="s">
        <v>40</v>
      </c>
      <c r="D52" s="9">
        <v>5.7062000000258</v>
      </c>
      <c r="E52" s="9">
        <v>5.6507999999742</v>
      </c>
      <c r="F52" s="9">
        <v>5.7062000000258</v>
      </c>
      <c r="G52" s="9">
        <v>5.6507999999742</v>
      </c>
      <c r="H52" s="9">
        <v>5.7615999999484</v>
      </c>
      <c r="I52" s="9">
        <v>5.6508000001032</v>
      </c>
      <c r="J52" s="9">
        <v>5.7615999999484</v>
      </c>
      <c r="K52" s="9">
        <v>5.5954000000516</v>
      </c>
      <c r="L52" s="9">
        <v>5.7061999998968</v>
      </c>
      <c r="M52" s="9">
        <v>5.6508000001032</v>
      </c>
      <c r="N52" s="9">
        <v>7.1465999999484</v>
      </c>
      <c r="O52" s="9">
        <v>5.7062000000258</v>
      </c>
      <c r="P52" s="9">
        <v>5.5953999999226</v>
      </c>
      <c r="Q52" s="9">
        <v>5.7616000000774</v>
      </c>
      <c r="R52" s="9">
        <v>5.817</v>
      </c>
      <c r="S52" s="9">
        <v>2.0497999999742</v>
      </c>
      <c r="T52" s="9">
        <v>0</v>
      </c>
      <c r="U52" s="9">
        <v>3.1023999999226</v>
      </c>
      <c r="V52" s="9">
        <v>5.7616000000774</v>
      </c>
      <c r="W52" s="9">
        <v>5.8723999999226</v>
      </c>
      <c r="X52" s="9">
        <v>5.6508000001032</v>
      </c>
      <c r="Y52" s="9">
        <v>5.7061999998968</v>
      </c>
      <c r="Z52" s="9">
        <v>5.817</v>
      </c>
      <c r="AA52" s="9">
        <v>5.8724000000516</v>
      </c>
      <c r="AB52" s="9">
        <v>5.9832000000258</v>
      </c>
      <c r="AC52" s="9">
        <v>5.817</v>
      </c>
      <c r="AD52" s="9">
        <v>5.7062000000258</v>
      </c>
      <c r="AE52" s="9">
        <v>5.7615999999484</v>
      </c>
      <c r="AF52" s="9">
        <v>5.817</v>
      </c>
      <c r="AG52" s="9">
        <v>5.817</v>
      </c>
      <c r="AH52" s="9">
        <v>5.817</v>
      </c>
      <c r="AI52" s="129" t="str">
        <f>SUM(D52:AH52)</f>
        <v>0</v>
      </c>
      <c r="AJ52" s="9" t="str">
        <f>AI52/DAY(EOMONTH(B52,0))</f>
        <v>0</v>
      </c>
    </row>
    <row r="53" spans="1:46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40" t="s">
        <v>59</v>
      </c>
      <c r="B54" s="131" t="s">
        <v>39</v>
      </c>
      <c r="C54" s="133" t="s">
        <v>40</v>
      </c>
      <c r="D54" s="5">
        <v>39.444799999974</v>
      </c>
      <c r="E54" s="5">
        <v>29.362</v>
      </c>
      <c r="F54" s="5">
        <v>34.735800000039</v>
      </c>
      <c r="G54" s="5">
        <v>38.226</v>
      </c>
      <c r="H54" s="5">
        <v>36.896399999987</v>
      </c>
      <c r="I54" s="5">
        <v>38.336799999974</v>
      </c>
      <c r="J54" s="5">
        <v>40.331200000026</v>
      </c>
      <c r="K54" s="5">
        <v>40.552799999974</v>
      </c>
      <c r="L54" s="5">
        <v>29.916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8.4762000000258</v>
      </c>
      <c r="W54" s="5">
        <v>43.987600000013</v>
      </c>
      <c r="X54" s="5">
        <v>48.087199999961</v>
      </c>
      <c r="Y54" s="5">
        <v>46.923800000039</v>
      </c>
      <c r="Z54" s="5">
        <v>49.583</v>
      </c>
      <c r="AA54" s="5">
        <v>43.378199999961</v>
      </c>
      <c r="AB54" s="5">
        <v>39.888</v>
      </c>
      <c r="AC54" s="5">
        <v>35.123600000013</v>
      </c>
      <c r="AD54" s="5">
        <v>34.957399999987</v>
      </c>
      <c r="AE54" s="5">
        <v>40.829800000039</v>
      </c>
      <c r="AF54" s="5">
        <v>44.707799999974</v>
      </c>
      <c r="AG54" s="5">
        <v>42.048600000013</v>
      </c>
      <c r="AH54" s="5">
        <v>40.940600000013</v>
      </c>
      <c r="AI54" s="128" t="str">
        <f>SUM(D54:AH54)</f>
        <v>0</v>
      </c>
      <c r="AJ54" s="5" t="str">
        <f>AI54/DAY(EOMONTH(B54,0))</f>
        <v>0</v>
      </c>
    </row>
    <row r="55" spans="1:46">
      <c r="A55" s="140"/>
      <c r="B55" s="132" t="s">
        <v>41</v>
      </c>
      <c r="C55" s="134" t="s">
        <v>40</v>
      </c>
      <c r="D55" s="9">
        <v>87.698199999961</v>
      </c>
      <c r="E55" s="9">
        <v>87.753600000013</v>
      </c>
      <c r="F55" s="9">
        <v>88.529200000026</v>
      </c>
      <c r="G55" s="9">
        <v>91.354600000013</v>
      </c>
      <c r="H55" s="9">
        <v>97.947199999961</v>
      </c>
      <c r="I55" s="9">
        <v>87.864399999987</v>
      </c>
      <c r="J55" s="9">
        <v>88.030600000013</v>
      </c>
      <c r="K55" s="9">
        <v>86.590200000026</v>
      </c>
      <c r="L55" s="9">
        <v>87.642799999974</v>
      </c>
      <c r="M55" s="9">
        <v>88.861600000013</v>
      </c>
      <c r="N55" s="9">
        <v>90.357399999987</v>
      </c>
      <c r="O55" s="9">
        <v>86.313200000026</v>
      </c>
      <c r="P55" s="9">
        <v>83.598600000013</v>
      </c>
      <c r="Q55" s="9">
        <v>87.975199999961</v>
      </c>
      <c r="R55" s="9">
        <v>87.698200000026</v>
      </c>
      <c r="S55" s="9">
        <v>31.024</v>
      </c>
      <c r="T55" s="9">
        <v>0</v>
      </c>
      <c r="U55" s="9">
        <v>48.807399999987</v>
      </c>
      <c r="V55" s="9">
        <v>84.152600000013</v>
      </c>
      <c r="W55" s="9">
        <v>79.997600000013</v>
      </c>
      <c r="X55" s="9">
        <v>83.543199999961</v>
      </c>
      <c r="Y55" s="9">
        <v>87.587399999987</v>
      </c>
      <c r="Z55" s="9">
        <v>93.182800000039</v>
      </c>
      <c r="AA55" s="9">
        <v>87.199600000013</v>
      </c>
      <c r="AB55" s="9">
        <v>86.867199999961</v>
      </c>
      <c r="AC55" s="9">
        <v>83.432399999987</v>
      </c>
      <c r="AD55" s="9">
        <v>87.642800000039</v>
      </c>
      <c r="AE55" s="9">
        <v>93.903</v>
      </c>
      <c r="AF55" s="9">
        <v>95.121799999974</v>
      </c>
      <c r="AG55" s="9">
        <v>92.351800000039</v>
      </c>
      <c r="AH55" s="9">
        <v>91.853199999961</v>
      </c>
      <c r="AI55" s="129" t="str">
        <f>SUM(D55:AH55)</f>
        <v>0</v>
      </c>
      <c r="AJ55" s="9" t="str">
        <f>AI55/DAY(EOMONTH(B55,0))</f>
        <v>0</v>
      </c>
    </row>
    <row r="56" spans="1:46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40" t="s">
        <v>60</v>
      </c>
      <c r="B57" s="131" t="s">
        <v>39</v>
      </c>
      <c r="C57" s="133" t="s">
        <v>40</v>
      </c>
      <c r="D57" s="5">
        <v>12.520399999999</v>
      </c>
      <c r="E57" s="5">
        <v>11.855600000001</v>
      </c>
      <c r="F57" s="5">
        <v>19.223799999998</v>
      </c>
      <c r="G57" s="5">
        <v>0</v>
      </c>
      <c r="H57" s="5">
        <v>0</v>
      </c>
      <c r="I57" s="5">
        <v>28.475600000001</v>
      </c>
      <c r="J57" s="5">
        <v>24.819199999998</v>
      </c>
      <c r="K57" s="5">
        <v>16.675400000003</v>
      </c>
      <c r="L57" s="5">
        <v>10.858399999999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7.0357999999984</v>
      </c>
      <c r="X57" s="5">
        <v>13.351399999999</v>
      </c>
      <c r="Y57" s="5">
        <v>25.151600000001</v>
      </c>
      <c r="Z57" s="5">
        <v>26.647399999999</v>
      </c>
      <c r="AA57" s="5">
        <v>20.054800000002</v>
      </c>
      <c r="AB57" s="5">
        <v>3.7671999999976</v>
      </c>
      <c r="AC57" s="5">
        <v>0</v>
      </c>
      <c r="AD57" s="5">
        <v>21.606</v>
      </c>
      <c r="AE57" s="5">
        <v>28.531</v>
      </c>
      <c r="AF57" s="5">
        <v>20.276400000003</v>
      </c>
      <c r="AG57" s="5">
        <v>8.033</v>
      </c>
      <c r="AH57" s="5">
        <v>21.938399999999</v>
      </c>
      <c r="AI57" s="128" t="str">
        <f>SUM(D57:AH57)</f>
        <v>0</v>
      </c>
      <c r="AJ57" s="5" t="str">
        <f>AI57/DAY(EOMONTH(B57,0))</f>
        <v>0</v>
      </c>
    </row>
    <row r="58" spans="1:46">
      <c r="A58" s="140"/>
      <c r="B58" s="132" t="s">
        <v>41</v>
      </c>
      <c r="C58" s="134" t="s">
        <v>40</v>
      </c>
      <c r="D58" s="9">
        <v>23.600399999999</v>
      </c>
      <c r="E58" s="9">
        <v>8.587</v>
      </c>
      <c r="F58" s="9">
        <v>0</v>
      </c>
      <c r="G58" s="9">
        <v>25.927200000002</v>
      </c>
      <c r="H58" s="9">
        <v>21.162799999998</v>
      </c>
      <c r="I58" s="9">
        <v>23.545</v>
      </c>
      <c r="J58" s="9">
        <v>16.786200000002</v>
      </c>
      <c r="K58" s="9">
        <v>23.323399999999</v>
      </c>
      <c r="L58" s="9">
        <v>2.9362000000016</v>
      </c>
      <c r="M58" s="9">
        <v>0.33239999999919</v>
      </c>
      <c r="N58" s="9">
        <v>4.2657999999984</v>
      </c>
      <c r="O58" s="9">
        <v>24.320600000001</v>
      </c>
      <c r="P58" s="9">
        <v>24.043600000001</v>
      </c>
      <c r="Q58" s="9">
        <v>26.148799999998</v>
      </c>
      <c r="R58" s="9">
        <v>23.323399999999</v>
      </c>
      <c r="S58" s="9">
        <v>0.11080000000242</v>
      </c>
      <c r="T58" s="9">
        <v>0</v>
      </c>
      <c r="U58" s="9">
        <v>18.891399999999</v>
      </c>
      <c r="V58" s="9">
        <v>26.425799999998</v>
      </c>
      <c r="W58" s="9">
        <v>28.808</v>
      </c>
      <c r="X58" s="9">
        <v>29.195800000002</v>
      </c>
      <c r="Y58" s="9">
        <v>17.395600000001</v>
      </c>
      <c r="Z58" s="9">
        <v>3.9333999999992</v>
      </c>
      <c r="AA58" s="9">
        <v>0</v>
      </c>
      <c r="AB58" s="9">
        <v>22.824799999998</v>
      </c>
      <c r="AC58" s="9">
        <v>24.320600000001</v>
      </c>
      <c r="AD58" s="9">
        <v>26.204200000002</v>
      </c>
      <c r="AE58" s="9">
        <v>25.096199999998</v>
      </c>
      <c r="AF58" s="9">
        <v>17.118600000001</v>
      </c>
      <c r="AG58" s="9">
        <v>0.38779999999839</v>
      </c>
      <c r="AH58" s="9">
        <v>0</v>
      </c>
      <c r="AI58" s="129" t="str">
        <f>SUM(D58:AH58)</f>
        <v>0</v>
      </c>
      <c r="AJ58" s="9" t="str">
        <f>AI58/DAY(EOMONTH(B58,0))</f>
        <v>0</v>
      </c>
    </row>
    <row r="59" spans="1:46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40" t="s">
        <v>61</v>
      </c>
      <c r="B60" s="131" t="s">
        <v>39</v>
      </c>
      <c r="C60" s="133" t="s">
        <v>40</v>
      </c>
      <c r="D60" s="5">
        <v>59.278</v>
      </c>
      <c r="E60" s="5">
        <v>60.995399999995</v>
      </c>
      <c r="F60" s="5">
        <v>55.732400000003</v>
      </c>
      <c r="G60" s="5">
        <v>41.494599999997</v>
      </c>
      <c r="H60" s="5">
        <v>0.38780000000645</v>
      </c>
      <c r="I60" s="5">
        <v>53.571799999998</v>
      </c>
      <c r="J60" s="5">
        <v>29.251200000002</v>
      </c>
      <c r="K60" s="5">
        <v>27.810799999998</v>
      </c>
      <c r="L60" s="5">
        <v>21.218200000002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43.156599999997</v>
      </c>
      <c r="X60" s="5">
        <v>46.314400000003</v>
      </c>
      <c r="Y60" s="5">
        <v>52.962400000003</v>
      </c>
      <c r="Z60" s="5">
        <v>39.666399999995</v>
      </c>
      <c r="AA60" s="5">
        <v>45.594200000002</v>
      </c>
      <c r="AB60" s="5">
        <v>56.231</v>
      </c>
      <c r="AC60" s="5">
        <v>0.055400000003225</v>
      </c>
      <c r="AD60" s="5">
        <v>36.730199999994</v>
      </c>
      <c r="AE60" s="5">
        <v>39.943400000003</v>
      </c>
      <c r="AF60" s="5">
        <v>48.973599999997</v>
      </c>
      <c r="AG60" s="5">
        <v>54.402800000006</v>
      </c>
      <c r="AH60" s="5">
        <v>40.054199999994</v>
      </c>
      <c r="AI60" s="128" t="str">
        <f>SUM(D60:AH60)</f>
        <v>0</v>
      </c>
      <c r="AJ60" s="5" t="str">
        <f>AI60/DAY(EOMONTH(B60,0))</f>
        <v>0</v>
      </c>
    </row>
    <row r="61" spans="1:46">
      <c r="A61" s="140"/>
      <c r="B61" s="132" t="s">
        <v>41</v>
      </c>
      <c r="C61" s="134" t="s">
        <v>40</v>
      </c>
      <c r="D61" s="9">
        <v>60.496799999998</v>
      </c>
      <c r="E61" s="9">
        <v>41.827</v>
      </c>
      <c r="F61" s="9">
        <v>0.277</v>
      </c>
      <c r="G61" s="9">
        <v>53.959599999997</v>
      </c>
      <c r="H61" s="9">
        <v>57.948400000003</v>
      </c>
      <c r="I61" s="9">
        <v>54.513599999997</v>
      </c>
      <c r="J61" s="9">
        <v>40.829800000006</v>
      </c>
      <c r="K61" s="9">
        <v>63.377599999997</v>
      </c>
      <c r="L61" s="9">
        <v>39.167799999998</v>
      </c>
      <c r="M61" s="9">
        <v>11.744799999998</v>
      </c>
      <c r="N61" s="9">
        <v>42.325600000005</v>
      </c>
      <c r="O61" s="9">
        <v>54.956799999998</v>
      </c>
      <c r="P61" s="9">
        <v>49.361400000003</v>
      </c>
      <c r="Q61" s="9">
        <v>64.264</v>
      </c>
      <c r="R61" s="9">
        <v>62.269599999997</v>
      </c>
      <c r="S61" s="9">
        <v>13.739200000002</v>
      </c>
      <c r="T61" s="9">
        <v>0</v>
      </c>
      <c r="U61" s="9">
        <v>37.893599999997</v>
      </c>
      <c r="V61" s="9">
        <v>41.328400000003</v>
      </c>
      <c r="W61" s="9">
        <v>60.441399999995</v>
      </c>
      <c r="X61" s="9">
        <v>36.065400000003</v>
      </c>
      <c r="Y61" s="9">
        <v>52.297599999997</v>
      </c>
      <c r="Z61" s="9">
        <v>50.192400000003</v>
      </c>
      <c r="AA61" s="9">
        <v>0</v>
      </c>
      <c r="AB61" s="9">
        <v>53.294799999998</v>
      </c>
      <c r="AC61" s="9">
        <v>50.414</v>
      </c>
      <c r="AD61" s="9">
        <v>45.594200000002</v>
      </c>
      <c r="AE61" s="9">
        <v>42.547200000002</v>
      </c>
      <c r="AF61" s="9">
        <v>54.181200000002</v>
      </c>
      <c r="AG61" s="9">
        <v>49.804599999997</v>
      </c>
      <c r="AH61" s="9">
        <v>0</v>
      </c>
      <c r="AI61" s="129" t="str">
        <f>SUM(D61:AH61)</f>
        <v>0</v>
      </c>
      <c r="AJ61" s="9" t="str">
        <f>AI61/DAY(EOMONTH(B61,0))</f>
        <v>0</v>
      </c>
    </row>
    <row r="62" spans="1:46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40" t="s">
        <v>62</v>
      </c>
      <c r="B63" s="131" t="s">
        <v>39</v>
      </c>
      <c r="C63" s="133" t="s">
        <v>40</v>
      </c>
      <c r="D63" s="5">
        <v>24.320599999997</v>
      </c>
      <c r="E63" s="5">
        <v>26.425800000002</v>
      </c>
      <c r="F63" s="5">
        <v>20.221</v>
      </c>
      <c r="G63" s="5">
        <v>0</v>
      </c>
      <c r="H63" s="5">
        <v>0</v>
      </c>
      <c r="I63" s="5">
        <v>25.207</v>
      </c>
      <c r="J63" s="5">
        <v>24.320600000001</v>
      </c>
      <c r="K63" s="5">
        <v>21.883</v>
      </c>
      <c r="L63" s="5">
        <v>19.002199999998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17.284800000002</v>
      </c>
      <c r="X63" s="5">
        <v>24.320600000001</v>
      </c>
      <c r="Y63" s="5">
        <v>26.647399999999</v>
      </c>
      <c r="Z63" s="5">
        <v>26.924399999999</v>
      </c>
      <c r="AA63" s="5">
        <v>27.810799999998</v>
      </c>
      <c r="AB63" s="5">
        <v>20.165600000001</v>
      </c>
      <c r="AC63" s="5">
        <v>0</v>
      </c>
      <c r="AD63" s="5">
        <v>25.428600000001</v>
      </c>
      <c r="AE63" s="5">
        <v>31.411799999998</v>
      </c>
      <c r="AF63" s="5">
        <v>18.115800000002</v>
      </c>
      <c r="AG63" s="5">
        <v>23.046399999999</v>
      </c>
      <c r="AH63" s="5">
        <v>21.716799999998</v>
      </c>
      <c r="AI63" s="128" t="str">
        <f>SUM(D63:AH63)</f>
        <v>0</v>
      </c>
      <c r="AJ63" s="5" t="str">
        <f>AI63/DAY(EOMONTH(B63,0))</f>
        <v>0</v>
      </c>
    </row>
    <row r="64" spans="1:46">
      <c r="A64" s="140"/>
      <c r="B64" s="132" t="s">
        <v>41</v>
      </c>
      <c r="C64" s="134" t="s">
        <v>40</v>
      </c>
      <c r="D64" s="9">
        <v>26.148799999998</v>
      </c>
      <c r="E64" s="9">
        <v>4.8197999999984</v>
      </c>
      <c r="F64" s="9">
        <v>0</v>
      </c>
      <c r="G64" s="9">
        <v>20.165600000001</v>
      </c>
      <c r="H64" s="9">
        <v>25.761</v>
      </c>
      <c r="I64" s="9">
        <v>15.179600000001</v>
      </c>
      <c r="J64" s="9">
        <v>10.692200000002</v>
      </c>
      <c r="K64" s="9">
        <v>18.115799999998</v>
      </c>
      <c r="L64" s="9">
        <v>14.127</v>
      </c>
      <c r="M64" s="9">
        <v>0</v>
      </c>
      <c r="N64" s="9">
        <v>9.9166000000008</v>
      </c>
      <c r="O64" s="9">
        <v>21.273600000001</v>
      </c>
      <c r="P64" s="9">
        <v>14.127</v>
      </c>
      <c r="Q64" s="9">
        <v>19.999399999999</v>
      </c>
      <c r="R64" s="9">
        <v>14.958</v>
      </c>
      <c r="S64" s="9">
        <v>0.554</v>
      </c>
      <c r="T64" s="9">
        <v>0</v>
      </c>
      <c r="U64" s="9">
        <v>11.911</v>
      </c>
      <c r="V64" s="9">
        <v>24.819200000002</v>
      </c>
      <c r="W64" s="9">
        <v>26.481199999998</v>
      </c>
      <c r="X64" s="9">
        <v>18.226600000001</v>
      </c>
      <c r="Y64" s="9">
        <v>13.185200000002</v>
      </c>
      <c r="Z64" s="9">
        <v>11.357</v>
      </c>
      <c r="AA64" s="9">
        <v>0</v>
      </c>
      <c r="AB64" s="9">
        <v>21.827599999997</v>
      </c>
      <c r="AC64" s="9">
        <v>23.545</v>
      </c>
      <c r="AD64" s="9">
        <v>27.810800000002</v>
      </c>
      <c r="AE64" s="9">
        <v>18.503600000001</v>
      </c>
      <c r="AF64" s="9">
        <v>9.1963999999992</v>
      </c>
      <c r="AG64" s="9">
        <v>9.5287999999984</v>
      </c>
      <c r="AH64" s="9">
        <v>0</v>
      </c>
      <c r="AI64" s="129" t="str">
        <f>SUM(D64:AH64)</f>
        <v>0</v>
      </c>
      <c r="AJ64" s="9" t="str">
        <f>AI64/DAY(EOMONTH(B64,0))</f>
        <v>0</v>
      </c>
    </row>
    <row r="65" spans="1:46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40" t="s">
        <v>63</v>
      </c>
      <c r="B66" s="131" t="s">
        <v>39</v>
      </c>
      <c r="C66" s="133" t="s">
        <v>40</v>
      </c>
      <c r="D66" s="5">
        <v>21.218200000001</v>
      </c>
      <c r="E66" s="5">
        <v>22.215399999999</v>
      </c>
      <c r="F66" s="5">
        <v>23.988200000001</v>
      </c>
      <c r="G66" s="5">
        <v>22.4924</v>
      </c>
      <c r="H66" s="5">
        <v>22.270799999999</v>
      </c>
      <c r="I66" s="5">
        <v>24.542200000001</v>
      </c>
      <c r="J66" s="5">
        <v>23.766599999999</v>
      </c>
      <c r="K66" s="5">
        <v>23.600400000001</v>
      </c>
      <c r="L66" s="5">
        <v>17.395599999999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3.2131999999996</v>
      </c>
      <c r="W66" s="5">
        <v>21.883</v>
      </c>
      <c r="X66" s="5">
        <v>20.996599999999</v>
      </c>
      <c r="Y66" s="5">
        <v>20.996600000001</v>
      </c>
      <c r="Z66" s="5">
        <v>22.215399999999</v>
      </c>
      <c r="AA66" s="5">
        <v>21.329</v>
      </c>
      <c r="AB66" s="5">
        <v>20.387200000002</v>
      </c>
      <c r="AC66" s="5">
        <v>19.168399999999</v>
      </c>
      <c r="AD66" s="5">
        <v>23.4342</v>
      </c>
      <c r="AE66" s="5">
        <v>22.8802</v>
      </c>
      <c r="AF66" s="5">
        <v>21.052</v>
      </c>
      <c r="AG66" s="5">
        <v>21.107400000001</v>
      </c>
      <c r="AH66" s="5">
        <v>20.9412</v>
      </c>
      <c r="AI66" s="128" t="str">
        <f>SUM(D66:AH66)</f>
        <v>0</v>
      </c>
      <c r="AJ66" s="5" t="str">
        <f>AI66/DAY(EOMONTH(B66,0))</f>
        <v>0</v>
      </c>
    </row>
    <row r="67" spans="1:46">
      <c r="A67" s="140"/>
      <c r="B67" s="132" t="s">
        <v>41</v>
      </c>
      <c r="C67" s="134" t="s">
        <v>40</v>
      </c>
      <c r="D67" s="9">
        <v>4.2658000000004</v>
      </c>
      <c r="E67" s="9">
        <v>1.662</v>
      </c>
      <c r="F67" s="9">
        <v>1.385</v>
      </c>
      <c r="G67" s="9">
        <v>4.155</v>
      </c>
      <c r="H67" s="9">
        <v>6.1493999999992</v>
      </c>
      <c r="I67" s="9">
        <v>3.6564000000012</v>
      </c>
      <c r="J67" s="9">
        <v>2.8808000000004</v>
      </c>
      <c r="K67" s="9">
        <v>3.6563999999992</v>
      </c>
      <c r="L67" s="9">
        <v>3.1023999999992</v>
      </c>
      <c r="M67" s="9">
        <v>1.5512000000016</v>
      </c>
      <c r="N67" s="9">
        <v>3.9333999999992</v>
      </c>
      <c r="O67" s="9">
        <v>4.6536000000008</v>
      </c>
      <c r="P67" s="9">
        <v>3.8225999999988</v>
      </c>
      <c r="Q67" s="9">
        <v>4.432</v>
      </c>
      <c r="R67" s="9">
        <v>3.2131999999996</v>
      </c>
      <c r="S67" s="9">
        <v>0.60940000000121</v>
      </c>
      <c r="T67" s="9">
        <v>0</v>
      </c>
      <c r="U67" s="9">
        <v>2.0497999999984</v>
      </c>
      <c r="V67" s="9">
        <v>3.4902000000016</v>
      </c>
      <c r="W67" s="9">
        <v>3.7671999999996</v>
      </c>
      <c r="X67" s="9">
        <v>5.0968000000004</v>
      </c>
      <c r="Y67" s="9">
        <v>3.9333999999992</v>
      </c>
      <c r="Z67" s="9">
        <v>2.2713999999992</v>
      </c>
      <c r="AA67" s="9">
        <v>1.3296000000008</v>
      </c>
      <c r="AB67" s="9">
        <v>3.2686000000008</v>
      </c>
      <c r="AC67" s="9">
        <v>3.2685999999988</v>
      </c>
      <c r="AD67" s="9">
        <v>4.8198000000004</v>
      </c>
      <c r="AE67" s="9">
        <v>8.31</v>
      </c>
      <c r="AF67" s="9">
        <v>18.6698</v>
      </c>
      <c r="AG67" s="9">
        <v>17.2848</v>
      </c>
      <c r="AH67" s="9">
        <v>16.675399999999</v>
      </c>
      <c r="AI67" s="129" t="str">
        <f>SUM(D67:AH67)</f>
        <v>0</v>
      </c>
      <c r="AJ67" s="9" t="str">
        <f>AI67/DAY(EOMONTH(B67,0))</f>
        <v>0</v>
      </c>
    </row>
    <row r="68" spans="1:46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40" t="s">
        <v>64</v>
      </c>
      <c r="B69" s="131" t="s">
        <v>39</v>
      </c>
      <c r="C69" s="133" t="s">
        <v>40</v>
      </c>
      <c r="D69" s="5">
        <v>116.894</v>
      </c>
      <c r="E69" s="5">
        <v>119.44239999999</v>
      </c>
      <c r="F69" s="5">
        <v>104.31819999999</v>
      </c>
      <c r="G69" s="5">
        <v>96.396</v>
      </c>
      <c r="H69" s="5">
        <v>58.336199999994</v>
      </c>
      <c r="I69" s="5">
        <v>127.697</v>
      </c>
      <c r="J69" s="5">
        <v>95.398800000006</v>
      </c>
      <c r="K69" s="5">
        <v>73.737400000019</v>
      </c>
      <c r="L69" s="5">
        <v>72.186199999994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3.3794000000193</v>
      </c>
      <c r="W69" s="5">
        <v>118.50059999998</v>
      </c>
      <c r="X69" s="5">
        <v>123.98519999999</v>
      </c>
      <c r="Y69" s="5">
        <v>111.18780000001</v>
      </c>
      <c r="Z69" s="5">
        <v>113.016</v>
      </c>
      <c r="AA69" s="5">
        <v>124.373</v>
      </c>
      <c r="AB69" s="5">
        <v>99.221400000019</v>
      </c>
      <c r="AC69" s="5">
        <v>43.433599999981</v>
      </c>
      <c r="AD69" s="5">
        <v>120.43960000001</v>
      </c>
      <c r="AE69" s="5">
        <v>128.30639999999</v>
      </c>
      <c r="AF69" s="5">
        <v>127.80780000001</v>
      </c>
      <c r="AG69" s="5">
        <v>129.80219999999</v>
      </c>
      <c r="AH69" s="5">
        <v>125.81340000002</v>
      </c>
      <c r="AI69" s="128" t="str">
        <f>SUM(D69:AH69)</f>
        <v>0</v>
      </c>
      <c r="AJ69" s="5" t="str">
        <f>AI69/DAY(EOMONTH(B69,0))</f>
        <v>0</v>
      </c>
    </row>
    <row r="70" spans="1:46">
      <c r="A70" s="140"/>
      <c r="B70" s="132" t="s">
        <v>41</v>
      </c>
      <c r="C70" s="134" t="s">
        <v>40</v>
      </c>
      <c r="D70" s="9">
        <v>131.68579999997</v>
      </c>
      <c r="E70" s="9">
        <v>81.715</v>
      </c>
      <c r="F70" s="9">
        <v>56.341800000006</v>
      </c>
      <c r="G70" s="9">
        <v>122.711</v>
      </c>
      <c r="H70" s="9">
        <v>134.899</v>
      </c>
      <c r="I70" s="9">
        <v>135.95160000001</v>
      </c>
      <c r="J70" s="9">
        <v>111.077</v>
      </c>
      <c r="K70" s="9">
        <v>132.23980000001</v>
      </c>
      <c r="L70" s="9">
        <v>89.138599999981</v>
      </c>
      <c r="M70" s="9">
        <v>64.984199999994</v>
      </c>
      <c r="N70" s="9">
        <v>136.11780000001</v>
      </c>
      <c r="O70" s="9">
        <v>125.86880000001</v>
      </c>
      <c r="P70" s="9">
        <v>111.85260000001</v>
      </c>
      <c r="Q70" s="9">
        <v>120.495</v>
      </c>
      <c r="R70" s="9">
        <v>126.97679999997</v>
      </c>
      <c r="S70" s="9">
        <v>25.871800000006</v>
      </c>
      <c r="T70" s="9">
        <v>0</v>
      </c>
      <c r="U70" s="9">
        <v>87.532</v>
      </c>
      <c r="V70" s="9">
        <v>127.64160000001</v>
      </c>
      <c r="W70" s="9">
        <v>139.38639999999</v>
      </c>
      <c r="X70" s="9">
        <v>133.514</v>
      </c>
      <c r="Y70" s="9">
        <v>119.664</v>
      </c>
      <c r="Z70" s="9">
        <v>79.443600000013</v>
      </c>
      <c r="AA70" s="9">
        <v>47.754800000006</v>
      </c>
      <c r="AB70" s="9">
        <v>116.72779999997</v>
      </c>
      <c r="AC70" s="9">
        <v>119.99640000002</v>
      </c>
      <c r="AD70" s="9">
        <v>118.99919999999</v>
      </c>
      <c r="AE70" s="9">
        <v>113.45919999999</v>
      </c>
      <c r="AF70" s="9">
        <v>116.00760000001</v>
      </c>
      <c r="AG70" s="9">
        <v>101.82519999999</v>
      </c>
      <c r="AH70" s="9">
        <v>44.209199999994</v>
      </c>
      <c r="AI70" s="129" t="str">
        <f>SUM(D70:AH70)</f>
        <v>0</v>
      </c>
      <c r="AJ70" s="9" t="str">
        <f>AI70/DAY(EOMONTH(B70,0))</f>
        <v>0</v>
      </c>
    </row>
    <row r="71" spans="1:46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40" t="s">
        <v>65</v>
      </c>
      <c r="B72" s="131" t="s">
        <v>39</v>
      </c>
      <c r="C72" s="133" t="s">
        <v>40</v>
      </c>
      <c r="D72" s="5">
        <v>187.529</v>
      </c>
      <c r="E72" s="5">
        <v>180.99180000001</v>
      </c>
      <c r="F72" s="5">
        <v>188.85859999998</v>
      </c>
      <c r="G72" s="5">
        <v>141.49160000001</v>
      </c>
      <c r="H72" s="5">
        <v>133.68019999999</v>
      </c>
      <c r="I72" s="5">
        <v>185.036</v>
      </c>
      <c r="J72" s="5">
        <v>191.13</v>
      </c>
      <c r="K72" s="5">
        <v>180.604</v>
      </c>
      <c r="L72" s="5">
        <v>156.67119999999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23.711199999994</v>
      </c>
      <c r="W72" s="5">
        <v>175.28560000001</v>
      </c>
      <c r="X72" s="5">
        <v>192.45960000001</v>
      </c>
      <c r="Y72" s="5">
        <v>191.73939999999</v>
      </c>
      <c r="Z72" s="5">
        <v>194.84180000001</v>
      </c>
      <c r="AA72" s="5">
        <v>187.19659999998</v>
      </c>
      <c r="AB72" s="5">
        <v>167.47420000003</v>
      </c>
      <c r="AC72" s="5">
        <v>133.01539999999</v>
      </c>
      <c r="AD72" s="5">
        <v>187.86139999999</v>
      </c>
      <c r="AE72" s="5">
        <v>184.70360000001</v>
      </c>
      <c r="AF72" s="5">
        <v>181.65660000001</v>
      </c>
      <c r="AG72" s="5">
        <v>182.59839999999</v>
      </c>
      <c r="AH72" s="5">
        <v>183.42939999999</v>
      </c>
      <c r="AI72" s="128" t="str">
        <f>SUM(D72:AH72)</f>
        <v>0</v>
      </c>
      <c r="AJ72" s="5" t="str">
        <f>AI72/DAY(EOMONTH(B72,0))</f>
        <v>0</v>
      </c>
    </row>
    <row r="73" spans="1:46">
      <c r="A73" s="140"/>
      <c r="B73" s="132" t="s">
        <v>41</v>
      </c>
      <c r="C73" s="134" t="s">
        <v>40</v>
      </c>
      <c r="D73" s="9">
        <v>200.271</v>
      </c>
      <c r="E73" s="9">
        <v>136.17319999999</v>
      </c>
      <c r="F73" s="9">
        <v>136.22860000001</v>
      </c>
      <c r="G73" s="9">
        <v>197.224</v>
      </c>
      <c r="H73" s="9">
        <v>204.37060000001</v>
      </c>
      <c r="I73" s="9">
        <v>197.16859999998</v>
      </c>
      <c r="J73" s="9">
        <v>190.853</v>
      </c>
      <c r="K73" s="9">
        <v>194.78640000002</v>
      </c>
      <c r="L73" s="9">
        <v>139.885</v>
      </c>
      <c r="M73" s="9">
        <v>140.439</v>
      </c>
      <c r="N73" s="9">
        <v>187.97219999999</v>
      </c>
      <c r="O73" s="9">
        <v>191.18539999999</v>
      </c>
      <c r="P73" s="9">
        <v>188.52619999999</v>
      </c>
      <c r="Q73" s="9">
        <v>193.9</v>
      </c>
      <c r="R73" s="9">
        <v>196.947</v>
      </c>
      <c r="S73" s="9">
        <v>52.076</v>
      </c>
      <c r="T73" s="9">
        <v>0</v>
      </c>
      <c r="U73" s="9">
        <v>118.33440000002</v>
      </c>
      <c r="V73" s="9">
        <v>195.39580000001</v>
      </c>
      <c r="W73" s="9">
        <v>186.698</v>
      </c>
      <c r="X73" s="9">
        <v>192.95819999999</v>
      </c>
      <c r="Y73" s="9">
        <v>198.22119999999</v>
      </c>
      <c r="Z73" s="9">
        <v>161.87880000001</v>
      </c>
      <c r="AA73" s="9">
        <v>164.48259999998</v>
      </c>
      <c r="AB73" s="9">
        <v>204.20440000002</v>
      </c>
      <c r="AC73" s="9">
        <v>199.32919999999</v>
      </c>
      <c r="AD73" s="9">
        <v>198.055</v>
      </c>
      <c r="AE73" s="9">
        <v>194.84180000001</v>
      </c>
      <c r="AF73" s="9">
        <v>196.55919999999</v>
      </c>
      <c r="AG73" s="9">
        <v>158.27780000001</v>
      </c>
      <c r="AH73" s="9">
        <v>150.74339999999</v>
      </c>
      <c r="AI73" s="129" t="str">
        <f>SUM(D73:AH73)</f>
        <v>0</v>
      </c>
      <c r="AJ73" s="9" t="str">
        <f>AI73/DAY(EOMONTH(B73,0))</f>
        <v>0</v>
      </c>
    </row>
    <row r="74" spans="1:46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40" t="s">
        <v>66</v>
      </c>
      <c r="B75" s="131" t="s">
        <v>39</v>
      </c>
      <c r="C75" s="133" t="s">
        <v>40</v>
      </c>
      <c r="D75" s="5">
        <v>311.12639999999</v>
      </c>
      <c r="E75" s="5">
        <v>345.58519999996</v>
      </c>
      <c r="F75" s="5">
        <v>262.15280000004</v>
      </c>
      <c r="G75" s="5">
        <v>0.2216000000129</v>
      </c>
      <c r="H75" s="5">
        <v>0.2215999999484</v>
      </c>
      <c r="I75" s="5">
        <v>325.08720000003</v>
      </c>
      <c r="J75" s="5">
        <v>333.00939999999</v>
      </c>
      <c r="K75" s="5">
        <v>345.142</v>
      </c>
      <c r="L75" s="5">
        <v>297.66420000003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0.055399999987101</v>
      </c>
      <c r="W75" s="5">
        <v>285.864</v>
      </c>
      <c r="X75" s="5">
        <v>275.11640000005</v>
      </c>
      <c r="Y75" s="5">
        <v>316.83259999995</v>
      </c>
      <c r="Z75" s="5">
        <v>347.85660000001</v>
      </c>
      <c r="AA75" s="5">
        <v>339.048</v>
      </c>
      <c r="AB75" s="5">
        <v>252.45780000004</v>
      </c>
      <c r="AC75" s="5">
        <v>0.277</v>
      </c>
      <c r="AD75" s="5">
        <v>329.40839999999</v>
      </c>
      <c r="AE75" s="5">
        <v>380.93039999999</v>
      </c>
      <c r="AF75" s="5">
        <v>260.103</v>
      </c>
      <c r="AG75" s="5">
        <v>298.883</v>
      </c>
      <c r="AH75" s="5">
        <v>290.62839999999</v>
      </c>
      <c r="AI75" s="128" t="str">
        <f>SUM(D75:AH75)</f>
        <v>0</v>
      </c>
      <c r="AJ75" s="5" t="str">
        <f>AI75/DAY(EOMONTH(B75,0))</f>
        <v>0</v>
      </c>
    </row>
    <row r="76" spans="1:46">
      <c r="A76" s="140"/>
      <c r="B76" s="132" t="s">
        <v>41</v>
      </c>
      <c r="C76" s="134" t="s">
        <v>40</v>
      </c>
      <c r="D76" s="9">
        <v>296.50079999997</v>
      </c>
      <c r="E76" s="9">
        <v>148.02880000004</v>
      </c>
      <c r="F76" s="9">
        <v>0.277</v>
      </c>
      <c r="G76" s="9">
        <v>307.47</v>
      </c>
      <c r="H76" s="9">
        <v>356.72060000001</v>
      </c>
      <c r="I76" s="9">
        <v>286.141</v>
      </c>
      <c r="J76" s="9">
        <v>177.61239999999</v>
      </c>
      <c r="K76" s="9">
        <v>282.263</v>
      </c>
      <c r="L76" s="9">
        <v>161.768</v>
      </c>
      <c r="M76" s="9">
        <v>0.2216000000129</v>
      </c>
      <c r="N76" s="9">
        <v>219.82719999996</v>
      </c>
      <c r="O76" s="9">
        <v>296.667</v>
      </c>
      <c r="P76" s="9">
        <v>279.65920000003</v>
      </c>
      <c r="Q76" s="9">
        <v>324.31160000001</v>
      </c>
      <c r="R76" s="9">
        <v>243.26139999999</v>
      </c>
      <c r="S76" s="9">
        <v>9.695</v>
      </c>
      <c r="T76" s="9">
        <v>0</v>
      </c>
      <c r="U76" s="9">
        <v>241.544</v>
      </c>
      <c r="V76" s="9">
        <v>308.96580000004</v>
      </c>
      <c r="W76" s="9">
        <v>325.475</v>
      </c>
      <c r="X76" s="9">
        <v>248.52439999999</v>
      </c>
      <c r="Y76" s="9">
        <v>254.72919999996</v>
      </c>
      <c r="Z76" s="9">
        <v>152.68240000005</v>
      </c>
      <c r="AA76" s="9">
        <v>0.2215999999484</v>
      </c>
      <c r="AB76" s="9">
        <v>343.03680000004</v>
      </c>
      <c r="AC76" s="9">
        <v>369.18560000001</v>
      </c>
      <c r="AD76" s="9">
        <v>365.19679999997</v>
      </c>
      <c r="AE76" s="9">
        <v>310.73860000001</v>
      </c>
      <c r="AF76" s="9">
        <v>218.05439999999</v>
      </c>
      <c r="AG76" s="9">
        <v>159.77360000001</v>
      </c>
      <c r="AH76" s="9">
        <v>0.2216000000129</v>
      </c>
      <c r="AI76" s="129" t="str">
        <f>SUM(D76:AH76)</f>
        <v>0</v>
      </c>
      <c r="AJ76" s="9" t="str">
        <f>AI76/DAY(EOMONTH(B76,0))</f>
        <v>0</v>
      </c>
    </row>
    <row r="77" spans="1:46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40" t="s">
        <v>67</v>
      </c>
      <c r="B78" s="131" t="s">
        <v>39</v>
      </c>
      <c r="C78" s="133" t="s">
        <v>40</v>
      </c>
      <c r="D78" s="5">
        <v>632.114</v>
      </c>
      <c r="E78" s="5">
        <v>628.62379999997</v>
      </c>
      <c r="F78" s="5">
        <v>663.47039999992</v>
      </c>
      <c r="G78" s="5">
        <v>586.963</v>
      </c>
      <c r="H78" s="5">
        <v>559.3738000001</v>
      </c>
      <c r="I78" s="5">
        <v>640.8671999999</v>
      </c>
      <c r="J78" s="5">
        <v>664.9108000001</v>
      </c>
      <c r="K78" s="5">
        <v>639.53759999995</v>
      </c>
      <c r="L78" s="5">
        <v>504.86020000003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105.86940000005</v>
      </c>
      <c r="W78" s="5">
        <v>689.28679999997</v>
      </c>
      <c r="X78" s="5">
        <v>715.491</v>
      </c>
      <c r="Y78" s="5">
        <v>738.92520000003</v>
      </c>
      <c r="Z78" s="5">
        <v>758.53679999997</v>
      </c>
      <c r="AA78" s="5">
        <v>713.99520000003</v>
      </c>
      <c r="AB78" s="5">
        <v>690.11779999997</v>
      </c>
      <c r="AC78" s="5">
        <v>607.35020000003</v>
      </c>
      <c r="AD78" s="5">
        <v>704.3001999999</v>
      </c>
      <c r="AE78" s="5">
        <v>690.3948000001</v>
      </c>
      <c r="AF78" s="5">
        <v>703.41379999997</v>
      </c>
      <c r="AG78" s="5">
        <v>672.05739999992</v>
      </c>
      <c r="AH78" s="5">
        <v>684.96560000008</v>
      </c>
      <c r="AI78" s="128" t="str">
        <f>SUM(D78:AH78)</f>
        <v>0</v>
      </c>
      <c r="AJ78" s="5" t="str">
        <f>AI78/DAY(EOMONTH(B78,0))</f>
        <v>0</v>
      </c>
    </row>
    <row r="79" spans="1:46">
      <c r="A79" s="140"/>
      <c r="B79" s="132" t="s">
        <v>41</v>
      </c>
      <c r="C79" s="134" t="s">
        <v>40</v>
      </c>
      <c r="D79" s="9">
        <v>663.8028000001</v>
      </c>
      <c r="E79" s="9">
        <v>588.071</v>
      </c>
      <c r="F79" s="9">
        <v>571.174</v>
      </c>
      <c r="G79" s="9">
        <v>686.406</v>
      </c>
      <c r="H79" s="9">
        <v>729.7841999999</v>
      </c>
      <c r="I79" s="9">
        <v>725.2968000001</v>
      </c>
      <c r="J79" s="9">
        <v>727.0141999999</v>
      </c>
      <c r="K79" s="9">
        <v>680.035</v>
      </c>
      <c r="L79" s="9">
        <v>616.7128000001</v>
      </c>
      <c r="M79" s="9">
        <v>612.724</v>
      </c>
      <c r="N79" s="9">
        <v>694.6051999999</v>
      </c>
      <c r="O79" s="9">
        <v>677.6528000001</v>
      </c>
      <c r="P79" s="9">
        <v>695.824</v>
      </c>
      <c r="Q79" s="9">
        <v>710.6711999999</v>
      </c>
      <c r="R79" s="9">
        <v>715.0478000001</v>
      </c>
      <c r="S79" s="9">
        <v>228.4141999999</v>
      </c>
      <c r="T79" s="9">
        <v>0</v>
      </c>
      <c r="U79" s="9">
        <v>416.4418000001</v>
      </c>
      <c r="V79" s="9">
        <v>725.186</v>
      </c>
      <c r="W79" s="9">
        <v>699.979</v>
      </c>
      <c r="X79" s="9">
        <v>698.2061999999</v>
      </c>
      <c r="Y79" s="9">
        <v>739.4238000001</v>
      </c>
      <c r="Z79" s="9">
        <v>736.4321999999</v>
      </c>
      <c r="AA79" s="9">
        <v>751.8888000001</v>
      </c>
      <c r="AB79" s="9">
        <v>856.0961999999</v>
      </c>
      <c r="AC79" s="9">
        <v>742.083</v>
      </c>
      <c r="AD79" s="9">
        <v>769.3398000001</v>
      </c>
      <c r="AE79" s="9">
        <v>778.924</v>
      </c>
      <c r="AF79" s="9">
        <v>676.6001999999</v>
      </c>
      <c r="AG79" s="9">
        <v>659.0938000001</v>
      </c>
      <c r="AH79" s="9">
        <v>619.926</v>
      </c>
      <c r="AI79" s="129" t="str">
        <f>SUM(D79:AH79)</f>
        <v>0</v>
      </c>
      <c r="AJ79" s="9" t="str">
        <f>AI79/DAY(EOMONTH(B79,0))</f>
        <v>0</v>
      </c>
    </row>
    <row r="80" spans="1:46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40" t="s">
        <v>68</v>
      </c>
      <c r="B81" s="131" t="s">
        <v>39</v>
      </c>
      <c r="C81" s="133" t="s">
        <v>40</v>
      </c>
      <c r="D81" s="5">
        <v>61.161599999997</v>
      </c>
      <c r="E81" s="5">
        <v>55.787800000006</v>
      </c>
      <c r="F81" s="5">
        <v>56.452599999997</v>
      </c>
      <c r="G81" s="5">
        <v>40.996</v>
      </c>
      <c r="H81" s="5">
        <v>21.329</v>
      </c>
      <c r="I81" s="5">
        <v>53.627199999994</v>
      </c>
      <c r="J81" s="5">
        <v>50.691</v>
      </c>
      <c r="K81" s="5">
        <v>52.79620000001</v>
      </c>
      <c r="L81" s="5">
        <v>45.649599999997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1.5511999999936</v>
      </c>
      <c r="W81" s="5">
        <v>49.86</v>
      </c>
      <c r="X81" s="5">
        <v>49.638400000003</v>
      </c>
      <c r="Y81" s="5">
        <v>64.37479999999</v>
      </c>
      <c r="Z81" s="5">
        <v>54.125800000006</v>
      </c>
      <c r="AA81" s="5">
        <v>37.228800000006</v>
      </c>
      <c r="AB81" s="5">
        <v>41.051399999987</v>
      </c>
      <c r="AC81" s="5">
        <v>13.18520000001</v>
      </c>
      <c r="AD81" s="5">
        <v>54.236599999997</v>
      </c>
      <c r="AE81" s="5">
        <v>59.610400000003</v>
      </c>
      <c r="AF81" s="5">
        <v>68.363599999997</v>
      </c>
      <c r="AG81" s="5">
        <v>57.560599999997</v>
      </c>
      <c r="AH81" s="5">
        <v>49.74920000001</v>
      </c>
      <c r="AI81" s="128" t="str">
        <f>SUM(D81:AH81)</f>
        <v>0</v>
      </c>
      <c r="AJ81" s="5" t="str">
        <f>AI81/DAY(EOMONTH(B81,0))</f>
        <v>0</v>
      </c>
    </row>
    <row r="82" spans="1:46">
      <c r="A82" s="140"/>
      <c r="B82" s="132" t="s">
        <v>41</v>
      </c>
      <c r="C82" s="134" t="s">
        <v>40</v>
      </c>
      <c r="D82" s="9">
        <v>40.829800000006</v>
      </c>
      <c r="E82" s="9">
        <v>12.908199999994</v>
      </c>
      <c r="F82" s="9">
        <v>9.3625999999968</v>
      </c>
      <c r="G82" s="9">
        <v>37.616599999997</v>
      </c>
      <c r="H82" s="9">
        <v>44.430800000006</v>
      </c>
      <c r="I82" s="9">
        <v>43.378199999994</v>
      </c>
      <c r="J82" s="9">
        <v>36.397800000006</v>
      </c>
      <c r="K82" s="9">
        <v>41.051400000003</v>
      </c>
      <c r="L82" s="9">
        <v>12.686599999997</v>
      </c>
      <c r="M82" s="9">
        <v>9.0855999999968</v>
      </c>
      <c r="N82" s="9">
        <v>43.710599999997</v>
      </c>
      <c r="O82" s="9">
        <v>40.663600000013</v>
      </c>
      <c r="P82" s="9">
        <v>41.38379999999</v>
      </c>
      <c r="Q82" s="9">
        <v>42.159400000003</v>
      </c>
      <c r="R82" s="9">
        <v>41.217599999997</v>
      </c>
      <c r="S82" s="9">
        <v>5.54</v>
      </c>
      <c r="T82" s="9">
        <v>0</v>
      </c>
      <c r="U82" s="9">
        <v>25.151600000013</v>
      </c>
      <c r="V82" s="9">
        <v>42.602599999997</v>
      </c>
      <c r="W82" s="9">
        <v>42.547199999994</v>
      </c>
      <c r="X82" s="9">
        <v>41.328400000003</v>
      </c>
      <c r="Y82" s="9">
        <v>42.879599999997</v>
      </c>
      <c r="Z82" s="9">
        <v>13.129800000006</v>
      </c>
      <c r="AA82" s="9">
        <v>9.141</v>
      </c>
      <c r="AB82" s="9">
        <v>55.289199999994</v>
      </c>
      <c r="AC82" s="9">
        <v>44.264599999997</v>
      </c>
      <c r="AD82" s="9">
        <v>39.278600000013</v>
      </c>
      <c r="AE82" s="9">
        <v>44.43079999999</v>
      </c>
      <c r="AF82" s="9">
        <v>47.644</v>
      </c>
      <c r="AG82" s="9">
        <v>17.506400000003</v>
      </c>
      <c r="AH82" s="9">
        <v>10.138199999994</v>
      </c>
      <c r="AI82" s="129" t="str">
        <f>SUM(D82:AH82)</f>
        <v>0</v>
      </c>
      <c r="AJ82" s="9" t="str">
        <f>AI82/DAY(EOMONTH(B82,0))</f>
        <v>0</v>
      </c>
    </row>
    <row r="83" spans="1:46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40" t="s">
        <v>69</v>
      </c>
      <c r="B84" s="131" t="s">
        <v>39</v>
      </c>
      <c r="C84" s="133" t="s">
        <v>40</v>
      </c>
      <c r="D84" s="5">
        <v>159.71819999999</v>
      </c>
      <c r="E84" s="5">
        <v>169.30240000002</v>
      </c>
      <c r="F84" s="5">
        <v>141.04839999999</v>
      </c>
      <c r="G84" s="5">
        <v>58.890199999994</v>
      </c>
      <c r="H84" s="5">
        <v>54.292</v>
      </c>
      <c r="I84" s="5">
        <v>152.95940000002</v>
      </c>
      <c r="J84" s="5">
        <v>169.08080000001</v>
      </c>
      <c r="K84" s="5">
        <v>162.48819999999</v>
      </c>
      <c r="L84" s="5">
        <v>125.81339999999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23.489600000013</v>
      </c>
      <c r="W84" s="5">
        <v>144.48319999999</v>
      </c>
      <c r="X84" s="5">
        <v>113.45919999999</v>
      </c>
      <c r="Y84" s="5">
        <v>146.97619999999</v>
      </c>
      <c r="Z84" s="5">
        <v>162.322</v>
      </c>
      <c r="AA84" s="5">
        <v>177.88940000002</v>
      </c>
      <c r="AB84" s="5">
        <v>142.59959999998</v>
      </c>
      <c r="AC84" s="5">
        <v>62.048</v>
      </c>
      <c r="AD84" s="5">
        <v>140.05119999999</v>
      </c>
      <c r="AE84" s="5">
        <v>173.51280000001</v>
      </c>
      <c r="AF84" s="5">
        <v>180.65940000002</v>
      </c>
      <c r="AG84" s="5">
        <v>161.15859999998</v>
      </c>
      <c r="AH84" s="5">
        <v>172.46019999999</v>
      </c>
      <c r="AI84" s="128" t="str">
        <f>SUM(D84:AH84)</f>
        <v>0</v>
      </c>
      <c r="AJ84" s="5" t="str">
        <f>AI84/DAY(EOMONTH(B84,0))</f>
        <v>0</v>
      </c>
    </row>
    <row r="85" spans="1:46">
      <c r="A85" s="140"/>
      <c r="B85" s="132" t="s">
        <v>41</v>
      </c>
      <c r="C85" s="134" t="s">
        <v>40</v>
      </c>
      <c r="D85" s="9">
        <v>142.76580000001</v>
      </c>
      <c r="E85" s="9">
        <v>95.509599999981</v>
      </c>
      <c r="F85" s="9">
        <v>45.206400000019</v>
      </c>
      <c r="G85" s="9">
        <v>180.71479999997</v>
      </c>
      <c r="H85" s="9">
        <v>179.32980000001</v>
      </c>
      <c r="I85" s="9">
        <v>185.75619999999</v>
      </c>
      <c r="J85" s="9">
        <v>131.298</v>
      </c>
      <c r="K85" s="9">
        <v>78.945</v>
      </c>
      <c r="L85" s="9">
        <v>153.458</v>
      </c>
      <c r="M85" s="9">
        <v>124.42840000002</v>
      </c>
      <c r="N85" s="9">
        <v>181.32419999999</v>
      </c>
      <c r="O85" s="9">
        <v>194.62019999999</v>
      </c>
      <c r="P85" s="9">
        <v>232.01519999999</v>
      </c>
      <c r="Q85" s="9">
        <v>192.90280000001</v>
      </c>
      <c r="R85" s="9">
        <v>238.774</v>
      </c>
      <c r="S85" s="9">
        <v>78.668</v>
      </c>
      <c r="T85" s="9">
        <v>0</v>
      </c>
      <c r="U85" s="9">
        <v>126.92139999999</v>
      </c>
      <c r="V85" s="9">
        <v>181.60119999999</v>
      </c>
      <c r="W85" s="9">
        <v>166.97560000001</v>
      </c>
      <c r="X85" s="9">
        <v>236.72419999999</v>
      </c>
      <c r="Y85" s="9">
        <v>157.44680000001</v>
      </c>
      <c r="Z85" s="9">
        <v>177.33539999999</v>
      </c>
      <c r="AA85" s="9">
        <v>176.449</v>
      </c>
      <c r="AB85" s="9">
        <v>228.96819999999</v>
      </c>
      <c r="AC85" s="9">
        <v>214.06560000001</v>
      </c>
      <c r="AD85" s="9">
        <v>235.83780000001</v>
      </c>
      <c r="AE85" s="9">
        <v>229.68839999999</v>
      </c>
      <c r="AF85" s="9">
        <v>205.64480000001</v>
      </c>
      <c r="AG85" s="9">
        <v>147.19780000001</v>
      </c>
      <c r="AH85" s="9">
        <v>99.997</v>
      </c>
      <c r="AI85" s="129" t="str">
        <f>SUM(D85:AH85)</f>
        <v>0</v>
      </c>
      <c r="AJ85" s="9" t="str">
        <f>AI85/DAY(EOMONTH(B85,0))</f>
        <v>0</v>
      </c>
    </row>
    <row r="86" spans="1:46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40" t="s">
        <v>70</v>
      </c>
      <c r="B87" s="131" t="s">
        <v>39</v>
      </c>
      <c r="C87" s="133" t="s">
        <v>40</v>
      </c>
      <c r="D87" s="5">
        <v>100.7726</v>
      </c>
      <c r="E87" s="5">
        <v>100.6064</v>
      </c>
      <c r="F87" s="5">
        <v>97.725599999997</v>
      </c>
      <c r="G87" s="5">
        <v>66.923199999994</v>
      </c>
      <c r="H87" s="5">
        <v>76.396600000013</v>
      </c>
      <c r="I87" s="5">
        <v>101.54819999999</v>
      </c>
      <c r="J87" s="5">
        <v>98.556599999997</v>
      </c>
      <c r="K87" s="5">
        <v>91.631599999997</v>
      </c>
      <c r="L87" s="5">
        <v>67.255600000013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13.185199999994</v>
      </c>
      <c r="W87" s="5">
        <v>105.64780000001</v>
      </c>
      <c r="X87" s="5">
        <v>103.2656</v>
      </c>
      <c r="Y87" s="5">
        <v>104.6506</v>
      </c>
      <c r="Z87" s="5">
        <v>90.74520000001</v>
      </c>
      <c r="AA87" s="5">
        <v>101.382</v>
      </c>
      <c r="AB87" s="5">
        <v>79.388199999994</v>
      </c>
      <c r="AC87" s="5">
        <v>53.461</v>
      </c>
      <c r="AD87" s="5">
        <v>103.76420000001</v>
      </c>
      <c r="AE87" s="5">
        <v>126.64439999999</v>
      </c>
      <c r="AF87" s="5">
        <v>105.64780000001</v>
      </c>
      <c r="AG87" s="5">
        <v>127.3646</v>
      </c>
      <c r="AH87" s="5">
        <v>89.471</v>
      </c>
      <c r="AI87" s="128" t="str">
        <f>SUM(D87:AH87)</f>
        <v>0</v>
      </c>
      <c r="AJ87" s="5" t="str">
        <f>AI87/DAY(EOMONTH(B87,0))</f>
        <v>0</v>
      </c>
    </row>
    <row r="88" spans="1:46">
      <c r="A88" s="140"/>
      <c r="B88" s="132" t="s">
        <v>41</v>
      </c>
      <c r="C88" s="134" t="s">
        <v>40</v>
      </c>
      <c r="D88" s="9">
        <v>106.20180000001</v>
      </c>
      <c r="E88" s="9">
        <v>116.45080000001</v>
      </c>
      <c r="F88" s="9">
        <v>114.17939999999</v>
      </c>
      <c r="G88" s="9">
        <v>144.48319999999</v>
      </c>
      <c r="H88" s="9">
        <v>116.94940000002</v>
      </c>
      <c r="I88" s="9">
        <v>122.93259999998</v>
      </c>
      <c r="J88" s="9">
        <v>93.016600000013</v>
      </c>
      <c r="K88" s="9">
        <v>94.789399999987</v>
      </c>
      <c r="L88" s="9">
        <v>74.79</v>
      </c>
      <c r="M88" s="9">
        <v>64.485600000013</v>
      </c>
      <c r="N88" s="9">
        <v>113.45919999999</v>
      </c>
      <c r="O88" s="9">
        <v>139.99580000001</v>
      </c>
      <c r="P88" s="9">
        <v>138.00139999999</v>
      </c>
      <c r="Q88" s="9">
        <v>133.45860000001</v>
      </c>
      <c r="R88" s="9">
        <v>110.30139999999</v>
      </c>
      <c r="S88" s="9">
        <v>40.109600000013</v>
      </c>
      <c r="T88" s="9">
        <v>0</v>
      </c>
      <c r="U88" s="9">
        <v>83.543200000026</v>
      </c>
      <c r="V88" s="9">
        <v>152.68239999999</v>
      </c>
      <c r="W88" s="9">
        <v>126.20119999999</v>
      </c>
      <c r="X88" s="9">
        <v>126.09040000002</v>
      </c>
      <c r="Y88" s="9">
        <v>137.61359999998</v>
      </c>
      <c r="Z88" s="9">
        <v>113.07140000002</v>
      </c>
      <c r="AA88" s="9">
        <v>110.57839999999</v>
      </c>
      <c r="AB88" s="9">
        <v>148.41660000001</v>
      </c>
      <c r="AC88" s="9">
        <v>150.134</v>
      </c>
      <c r="AD88" s="9">
        <v>120.38419999999</v>
      </c>
      <c r="AE88" s="9">
        <v>142.932</v>
      </c>
      <c r="AF88" s="9">
        <v>123.65280000001</v>
      </c>
      <c r="AG88" s="9">
        <v>118.11279999997</v>
      </c>
      <c r="AH88" s="9">
        <v>110.8</v>
      </c>
      <c r="AI88" s="129" t="str">
        <f>SUM(D88:AH88)</f>
        <v>0</v>
      </c>
      <c r="AJ88" s="9" t="str">
        <f>AI88/DAY(EOMONTH(B88,0))</f>
        <v>0</v>
      </c>
    </row>
    <row r="89" spans="1:46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40" t="s">
        <v>71</v>
      </c>
      <c r="B90" s="131" t="s">
        <v>39</v>
      </c>
      <c r="C90" s="133" t="s">
        <v>40</v>
      </c>
      <c r="D90" s="5">
        <v>0.3877999999999</v>
      </c>
      <c r="E90" s="5">
        <v>1.2742000000001</v>
      </c>
      <c r="F90" s="5">
        <v>5.9277999999999</v>
      </c>
      <c r="G90" s="5">
        <v>0.33239999999995</v>
      </c>
      <c r="H90" s="5">
        <v>0.38780000000015</v>
      </c>
      <c r="I90" s="5">
        <v>0.33239999999995</v>
      </c>
      <c r="J90" s="5">
        <v>0.3877999999999</v>
      </c>
      <c r="K90" s="5">
        <v>0.3324000000002</v>
      </c>
      <c r="L90" s="5">
        <v>0.277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0.05539999999995</v>
      </c>
      <c r="W90" s="5">
        <v>0.3877999999999</v>
      </c>
      <c r="X90" s="5">
        <v>0.33239999999995</v>
      </c>
      <c r="Y90" s="5">
        <v>5.6508000000002</v>
      </c>
      <c r="Z90" s="5">
        <v>6.5371999999998</v>
      </c>
      <c r="AA90" s="5">
        <v>5.9832000000001</v>
      </c>
      <c r="AB90" s="5">
        <v>0.33239999999995</v>
      </c>
      <c r="AC90" s="5">
        <v>6.1494</v>
      </c>
      <c r="AD90" s="5">
        <v>0.3324000000002</v>
      </c>
      <c r="AE90" s="5">
        <v>7.7005999999998</v>
      </c>
      <c r="AF90" s="5">
        <v>0.38780000000015</v>
      </c>
      <c r="AG90" s="5">
        <v>0.33239999999995</v>
      </c>
      <c r="AH90" s="5">
        <v>7.9776000000001</v>
      </c>
      <c r="AI90" s="128" t="str">
        <f>SUM(D90:AH90)</f>
        <v>0</v>
      </c>
      <c r="AJ90" s="5" t="str">
        <f>AI90/DAY(EOMONTH(B90,0))</f>
        <v>0</v>
      </c>
    </row>
    <row r="91" spans="1:46">
      <c r="A91" s="140"/>
      <c r="B91" s="132" t="s">
        <v>41</v>
      </c>
      <c r="C91" s="134" t="s">
        <v>40</v>
      </c>
      <c r="D91" s="9">
        <v>0.3877999999999</v>
      </c>
      <c r="E91" s="9">
        <v>0.33239999999995</v>
      </c>
      <c r="F91" s="9">
        <v>0.38780000000015</v>
      </c>
      <c r="G91" s="9">
        <v>0.33239999999995</v>
      </c>
      <c r="H91" s="9">
        <v>0.33239999999995</v>
      </c>
      <c r="I91" s="9">
        <v>0.38780000000015</v>
      </c>
      <c r="J91" s="9">
        <v>0.33239999999995</v>
      </c>
      <c r="K91" s="9">
        <v>0.3877999999999</v>
      </c>
      <c r="L91" s="9">
        <v>0.33239999999995</v>
      </c>
      <c r="M91" s="9">
        <v>0.3324000000002</v>
      </c>
      <c r="N91" s="9">
        <v>0.3877999999999</v>
      </c>
      <c r="O91" s="9">
        <v>0.33239999999995</v>
      </c>
      <c r="P91" s="9">
        <v>0.38780000000015</v>
      </c>
      <c r="Q91" s="9">
        <v>0.33239999999995</v>
      </c>
      <c r="R91" s="9">
        <v>0.33239999999995</v>
      </c>
      <c r="S91" s="9">
        <v>0.1662000000001</v>
      </c>
      <c r="T91" s="9">
        <v>0</v>
      </c>
      <c r="U91" s="9">
        <v>0.1662000000001</v>
      </c>
      <c r="V91" s="9">
        <v>0.3877999999999</v>
      </c>
      <c r="W91" s="9">
        <v>0.33239999999995</v>
      </c>
      <c r="X91" s="9">
        <v>0.3324000000002</v>
      </c>
      <c r="Y91" s="9">
        <v>0.3877999999999</v>
      </c>
      <c r="Z91" s="9">
        <v>0.33239999999995</v>
      </c>
      <c r="AA91" s="9">
        <v>0.38780000000015</v>
      </c>
      <c r="AB91" s="9">
        <v>0.33239999999995</v>
      </c>
      <c r="AC91" s="9">
        <v>0.33239999999995</v>
      </c>
      <c r="AD91" s="9">
        <v>0.33239999999995</v>
      </c>
      <c r="AE91" s="9">
        <v>0.38780000000015</v>
      </c>
      <c r="AF91" s="9">
        <v>0.33239999999995</v>
      </c>
      <c r="AG91" s="9">
        <v>0.33239999999995</v>
      </c>
      <c r="AH91" s="9">
        <v>0.3877999999999</v>
      </c>
      <c r="AI91" s="129" t="str">
        <f>SUM(D91:AH91)</f>
        <v>0</v>
      </c>
      <c r="AJ91" s="9" t="str">
        <f>AI91/DAY(EOMONTH(B91,0))</f>
        <v>0</v>
      </c>
    </row>
    <row r="92" spans="1:46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40" t="s">
        <v>72</v>
      </c>
      <c r="B93" s="131" t="s">
        <v>39</v>
      </c>
      <c r="C93" s="133" t="s">
        <v>40</v>
      </c>
      <c r="D93" s="5">
        <v>151.29739999999</v>
      </c>
      <c r="E93" s="5">
        <v>151.13119999999</v>
      </c>
      <c r="F93" s="5">
        <v>169.46860000001</v>
      </c>
      <c r="G93" s="5">
        <v>117.171</v>
      </c>
      <c r="H93" s="5">
        <v>76.285800000006</v>
      </c>
      <c r="I93" s="5">
        <v>136.06239999999</v>
      </c>
      <c r="J93" s="5">
        <v>136.72719999999</v>
      </c>
      <c r="K93" s="5">
        <v>135.34220000003</v>
      </c>
      <c r="L93" s="5">
        <v>123.76359999998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11.135400000019</v>
      </c>
      <c r="W93" s="5">
        <v>175.83959999998</v>
      </c>
      <c r="X93" s="5">
        <v>137.55819999999</v>
      </c>
      <c r="Y93" s="5">
        <v>139.16480000001</v>
      </c>
      <c r="Z93" s="5">
        <v>136.50560000001</v>
      </c>
      <c r="AA93" s="5">
        <v>137.61359999998</v>
      </c>
      <c r="AB93" s="5">
        <v>125.70260000001</v>
      </c>
      <c r="AC93" s="5">
        <v>74.069800000006</v>
      </c>
      <c r="AD93" s="5">
        <v>138.5</v>
      </c>
      <c r="AE93" s="5">
        <v>155.84019999999</v>
      </c>
      <c r="AF93" s="5">
        <v>158.38860000001</v>
      </c>
      <c r="AG93" s="5">
        <v>135.50839999999</v>
      </c>
      <c r="AH93" s="5">
        <v>177.28</v>
      </c>
      <c r="AI93" s="128" t="str">
        <f>SUM(D93:AH93)</f>
        <v>0</v>
      </c>
      <c r="AJ93" s="5" t="str">
        <f>AI93/DAY(EOMONTH(B93,0))</f>
        <v>0</v>
      </c>
    </row>
    <row r="94" spans="1:46">
      <c r="A94" s="140"/>
      <c r="B94" s="132" t="s">
        <v>41</v>
      </c>
      <c r="C94" s="134" t="s">
        <v>40</v>
      </c>
      <c r="D94" s="9">
        <v>133.45860000001</v>
      </c>
      <c r="E94" s="9">
        <v>90.579</v>
      </c>
      <c r="F94" s="9">
        <v>75.621</v>
      </c>
      <c r="G94" s="9">
        <v>124.31759999998</v>
      </c>
      <c r="H94" s="9">
        <v>121.21520000003</v>
      </c>
      <c r="I94" s="9">
        <v>124.98239999999</v>
      </c>
      <c r="J94" s="9">
        <v>115.61980000001</v>
      </c>
      <c r="K94" s="9">
        <v>115.01039999999</v>
      </c>
      <c r="L94" s="9">
        <v>99.055199999994</v>
      </c>
      <c r="M94" s="9">
        <v>71.466</v>
      </c>
      <c r="N94" s="9">
        <v>126.14580000001</v>
      </c>
      <c r="O94" s="9">
        <v>125.53640000002</v>
      </c>
      <c r="P94" s="9">
        <v>125.86879999997</v>
      </c>
      <c r="Q94" s="9">
        <v>118.77760000001</v>
      </c>
      <c r="R94" s="9">
        <v>118.61139999999</v>
      </c>
      <c r="S94" s="9">
        <v>25.539400000019</v>
      </c>
      <c r="T94" s="9">
        <v>0</v>
      </c>
      <c r="U94" s="9">
        <v>75.787199999994</v>
      </c>
      <c r="V94" s="9">
        <v>117.39260000001</v>
      </c>
      <c r="W94" s="9">
        <v>116.063</v>
      </c>
      <c r="X94" s="9">
        <v>150.24479999997</v>
      </c>
      <c r="Y94" s="9">
        <v>127.08760000001</v>
      </c>
      <c r="Z94" s="9">
        <v>108.36239999999</v>
      </c>
      <c r="AA94" s="9">
        <v>86.091600000013</v>
      </c>
      <c r="AB94" s="9">
        <v>129.41439999999</v>
      </c>
      <c r="AC94" s="9">
        <v>123.43120000003</v>
      </c>
      <c r="AD94" s="9">
        <v>123.65279999997</v>
      </c>
      <c r="AE94" s="9">
        <v>123.65280000001</v>
      </c>
      <c r="AF94" s="9">
        <v>139.94040000002</v>
      </c>
      <c r="AG94" s="9">
        <v>120.88279999997</v>
      </c>
      <c r="AH94" s="9">
        <v>80.828600000013</v>
      </c>
      <c r="AI94" s="129" t="str">
        <f>SUM(D94:AH94)</f>
        <v>0</v>
      </c>
      <c r="AJ94" s="9" t="str">
        <f>AI94/DAY(EOMONTH(B94,0))</f>
        <v>0</v>
      </c>
    </row>
    <row r="95" spans="1:46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40" t="s">
        <v>73</v>
      </c>
      <c r="B96" s="131" t="s">
        <v>39</v>
      </c>
      <c r="C96" s="133" t="s">
        <v>40</v>
      </c>
      <c r="D96" s="5">
        <v>29.472799999998</v>
      </c>
      <c r="E96" s="5">
        <v>32.963</v>
      </c>
      <c r="F96" s="5">
        <v>32.741399999999</v>
      </c>
      <c r="G96" s="5">
        <v>20.498</v>
      </c>
      <c r="H96" s="5">
        <v>4.0442000000016</v>
      </c>
      <c r="I96" s="5">
        <v>28.918799999998</v>
      </c>
      <c r="J96" s="5">
        <v>28.974200000002</v>
      </c>
      <c r="K96" s="5">
        <v>32.575200000002</v>
      </c>
      <c r="L96" s="5">
        <v>21.495199999998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0.66479999999839</v>
      </c>
      <c r="W96" s="5">
        <v>26.481200000002</v>
      </c>
      <c r="X96" s="5">
        <v>29.306599999997</v>
      </c>
      <c r="Y96" s="5">
        <v>29.860600000001</v>
      </c>
      <c r="Z96" s="5">
        <v>28.198600000001</v>
      </c>
      <c r="AA96" s="5">
        <v>29.971399999999</v>
      </c>
      <c r="AB96" s="5">
        <v>28.309399999999</v>
      </c>
      <c r="AC96" s="5">
        <v>4.155</v>
      </c>
      <c r="AD96" s="5">
        <v>28.143200000002</v>
      </c>
      <c r="AE96" s="5">
        <v>27.478399999999</v>
      </c>
      <c r="AF96" s="5">
        <v>29.583600000001</v>
      </c>
      <c r="AG96" s="5">
        <v>29.528200000002</v>
      </c>
      <c r="AH96" s="5">
        <v>27.146</v>
      </c>
      <c r="AI96" s="128" t="str">
        <f>SUM(D96:AH96)</f>
        <v>0</v>
      </c>
      <c r="AJ96" s="5" t="str">
        <f>AI96/DAY(EOMONTH(B96,0))</f>
        <v>0</v>
      </c>
    </row>
    <row r="97" spans="1:46">
      <c r="A97" s="140"/>
      <c r="B97" s="132" t="s">
        <v>41</v>
      </c>
      <c r="C97" s="134" t="s">
        <v>40</v>
      </c>
      <c r="D97" s="9">
        <v>21.550600000001</v>
      </c>
      <c r="E97" s="9">
        <v>21.439799999998</v>
      </c>
      <c r="F97" s="9">
        <v>7.3127999999984</v>
      </c>
      <c r="G97" s="9">
        <v>26.869</v>
      </c>
      <c r="H97" s="9">
        <v>32.021200000002</v>
      </c>
      <c r="I97" s="9">
        <v>36.397799999998</v>
      </c>
      <c r="J97" s="9">
        <v>20.608800000002</v>
      </c>
      <c r="K97" s="9">
        <v>25.207</v>
      </c>
      <c r="L97" s="9">
        <v>19.888600000001</v>
      </c>
      <c r="M97" s="9">
        <v>3.7671999999976</v>
      </c>
      <c r="N97" s="9">
        <v>21.883</v>
      </c>
      <c r="O97" s="9">
        <v>26.702800000002</v>
      </c>
      <c r="P97" s="9">
        <v>26.093399999999</v>
      </c>
      <c r="Q97" s="9">
        <v>26.481199999998</v>
      </c>
      <c r="R97" s="9">
        <v>29.417400000003</v>
      </c>
      <c r="S97" s="9">
        <v>2.0497999999984</v>
      </c>
      <c r="T97" s="9">
        <v>0</v>
      </c>
      <c r="U97" s="9">
        <v>21.107400000003</v>
      </c>
      <c r="V97" s="9">
        <v>28.420199999998</v>
      </c>
      <c r="W97" s="9">
        <v>29.362</v>
      </c>
      <c r="X97" s="9">
        <v>27.312200000002</v>
      </c>
      <c r="Y97" s="9">
        <v>23.600399999999</v>
      </c>
      <c r="Z97" s="9">
        <v>19.999399999999</v>
      </c>
      <c r="AA97" s="9">
        <v>3.7672000000016</v>
      </c>
      <c r="AB97" s="9">
        <v>25.816399999999</v>
      </c>
      <c r="AC97" s="9">
        <v>27.7</v>
      </c>
      <c r="AD97" s="9">
        <v>27.146</v>
      </c>
      <c r="AE97" s="9">
        <v>28.309399999999</v>
      </c>
      <c r="AF97" s="9">
        <v>30.913200000002</v>
      </c>
      <c r="AG97" s="9">
        <v>20.553399999999</v>
      </c>
      <c r="AH97" s="9">
        <v>3.7117999999984</v>
      </c>
      <c r="AI97" s="129" t="str">
        <f>SUM(D97:AH97)</f>
        <v>0</v>
      </c>
      <c r="AJ97" s="9" t="str">
        <f>AI97/DAY(EOMONTH(B97,0))</f>
        <v>0</v>
      </c>
    </row>
    <row r="98" spans="1:46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40" t="s">
        <v>74</v>
      </c>
      <c r="B99" s="131" t="s">
        <v>39</v>
      </c>
      <c r="C99" s="133" t="s">
        <v>40</v>
      </c>
      <c r="D99" s="5">
        <v>25.871799999998</v>
      </c>
      <c r="E99" s="5">
        <v>35.179</v>
      </c>
      <c r="F99" s="5">
        <v>24.431399999999</v>
      </c>
      <c r="G99" s="5">
        <v>6.925</v>
      </c>
      <c r="H99" s="5">
        <v>6.8142000000016</v>
      </c>
      <c r="I99" s="5">
        <v>24.376</v>
      </c>
      <c r="J99" s="5">
        <v>26.259600000001</v>
      </c>
      <c r="K99" s="5">
        <v>32.132</v>
      </c>
      <c r="L99" s="5">
        <v>26.093399999999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0.77560000000081</v>
      </c>
      <c r="W99" s="5">
        <v>25.539399999999</v>
      </c>
      <c r="X99" s="5">
        <v>31.578</v>
      </c>
      <c r="Y99" s="5">
        <v>28.143200000002</v>
      </c>
      <c r="Z99" s="5">
        <v>27.977</v>
      </c>
      <c r="AA99" s="5">
        <v>38.503</v>
      </c>
      <c r="AB99" s="5">
        <v>21.550600000001</v>
      </c>
      <c r="AC99" s="5">
        <v>4.155</v>
      </c>
      <c r="AD99" s="5">
        <v>26.370399999999</v>
      </c>
      <c r="AE99" s="5">
        <v>27.533799999998</v>
      </c>
      <c r="AF99" s="5">
        <v>29.971399999999</v>
      </c>
      <c r="AG99" s="5">
        <v>36.231600000001</v>
      </c>
      <c r="AH99" s="5">
        <v>36.397800000002</v>
      </c>
      <c r="AI99" s="128" t="str">
        <f>SUM(D99:AH99)</f>
        <v>0</v>
      </c>
      <c r="AJ99" s="5" t="str">
        <f>AI99/DAY(EOMONTH(B99,0))</f>
        <v>0</v>
      </c>
    </row>
    <row r="100" spans="1:46">
      <c r="A100" s="140"/>
      <c r="B100" s="132" t="s">
        <v>41</v>
      </c>
      <c r="C100" s="134" t="s">
        <v>40</v>
      </c>
      <c r="D100" s="9">
        <v>21.218200000002</v>
      </c>
      <c r="E100" s="9">
        <v>2.9916000000008</v>
      </c>
      <c r="F100" s="9">
        <v>3.047</v>
      </c>
      <c r="G100" s="9">
        <v>31.356399999999</v>
      </c>
      <c r="H100" s="9">
        <v>20.941199999998</v>
      </c>
      <c r="I100" s="9">
        <v>24.819200000002</v>
      </c>
      <c r="J100" s="9">
        <v>24.542200000002</v>
      </c>
      <c r="K100" s="9">
        <v>23.268</v>
      </c>
      <c r="L100" s="9">
        <v>4.4873999999992</v>
      </c>
      <c r="M100" s="9">
        <v>5.9277999999984</v>
      </c>
      <c r="N100" s="9">
        <v>28.420200000002</v>
      </c>
      <c r="O100" s="9">
        <v>28.808</v>
      </c>
      <c r="P100" s="9">
        <v>19.556199999998</v>
      </c>
      <c r="Q100" s="9">
        <v>23.877400000003</v>
      </c>
      <c r="R100" s="9">
        <v>21.606</v>
      </c>
      <c r="S100" s="9">
        <v>1.2741999999976</v>
      </c>
      <c r="T100" s="9">
        <v>0</v>
      </c>
      <c r="U100" s="9">
        <v>29.528199999998</v>
      </c>
      <c r="V100" s="9">
        <v>26.038</v>
      </c>
      <c r="W100" s="9">
        <v>21.052</v>
      </c>
      <c r="X100" s="9">
        <v>24.043600000001</v>
      </c>
      <c r="Y100" s="9">
        <v>21.606</v>
      </c>
      <c r="Z100" s="9">
        <v>5.0413999999992</v>
      </c>
      <c r="AA100" s="9">
        <v>5.8723999999992</v>
      </c>
      <c r="AB100" s="9">
        <v>22.935600000001</v>
      </c>
      <c r="AC100" s="9">
        <v>39.112399999999</v>
      </c>
      <c r="AD100" s="9">
        <v>30.747</v>
      </c>
      <c r="AE100" s="9">
        <v>23.711200000002</v>
      </c>
      <c r="AF100" s="9">
        <v>27.921600000001</v>
      </c>
      <c r="AG100" s="9">
        <v>5.4291999999976</v>
      </c>
      <c r="AH100" s="9">
        <v>5.8724000000032</v>
      </c>
      <c r="AI100" s="129" t="str">
        <f>SUM(D100:AH100)</f>
        <v>0</v>
      </c>
      <c r="AJ100" s="9" t="str">
        <f>AI100/DAY(EOMONTH(B100,0))</f>
        <v>0</v>
      </c>
    </row>
    <row r="101" spans="1:46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40" t="s">
        <v>75</v>
      </c>
      <c r="B102" s="131" t="s">
        <v>39</v>
      </c>
      <c r="C102" s="133" t="s">
        <v>40</v>
      </c>
      <c r="D102" s="5">
        <v>15.235</v>
      </c>
      <c r="E102" s="5">
        <v>13.905399999999</v>
      </c>
      <c r="F102" s="5">
        <v>14.348600000001</v>
      </c>
      <c r="G102" s="5">
        <v>6.925</v>
      </c>
      <c r="H102" s="5">
        <v>6.925</v>
      </c>
      <c r="I102" s="5">
        <v>22.603199999998</v>
      </c>
      <c r="J102" s="5">
        <v>20.498</v>
      </c>
      <c r="K102" s="5">
        <v>12.852800000002</v>
      </c>
      <c r="L102" s="5">
        <v>13.683799999998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2.7146000000008</v>
      </c>
      <c r="W102" s="5">
        <v>21.384399999999</v>
      </c>
      <c r="X102" s="5">
        <v>24.099</v>
      </c>
      <c r="Y102" s="5">
        <v>18.503600000001</v>
      </c>
      <c r="Z102" s="5">
        <v>15.290399999999</v>
      </c>
      <c r="AA102" s="5">
        <v>14.570200000002</v>
      </c>
      <c r="AB102" s="5">
        <v>14.625600000001</v>
      </c>
      <c r="AC102" s="5">
        <v>7.479</v>
      </c>
      <c r="AD102" s="5">
        <v>22.049199999998</v>
      </c>
      <c r="AE102" s="5">
        <v>15.401200000002</v>
      </c>
      <c r="AF102" s="5">
        <v>15.235</v>
      </c>
      <c r="AG102" s="5">
        <v>20.498</v>
      </c>
      <c r="AH102" s="5">
        <v>23.932799999998</v>
      </c>
      <c r="AI102" s="128" t="str">
        <f>SUM(D102:AH102)</f>
        <v>0</v>
      </c>
      <c r="AJ102" s="5" t="str">
        <f>AI102/DAY(EOMONTH(B102,0))</f>
        <v>0</v>
      </c>
    </row>
    <row r="103" spans="1:46">
      <c r="A103" s="140"/>
      <c r="B103" s="132" t="s">
        <v>41</v>
      </c>
      <c r="C103" s="134" t="s">
        <v>40</v>
      </c>
      <c r="D103" s="9">
        <v>21.162799999998</v>
      </c>
      <c r="E103" s="9">
        <v>15.179600000001</v>
      </c>
      <c r="F103" s="9">
        <v>10.193600000001</v>
      </c>
      <c r="G103" s="9">
        <v>15.456600000001</v>
      </c>
      <c r="H103" s="9">
        <v>19.611600000001</v>
      </c>
      <c r="I103" s="9">
        <v>22.104599999997</v>
      </c>
      <c r="J103" s="9">
        <v>21.273600000001</v>
      </c>
      <c r="K103" s="9">
        <v>15.567399999999</v>
      </c>
      <c r="L103" s="9">
        <v>10.304400000003</v>
      </c>
      <c r="M103" s="9">
        <v>10.249</v>
      </c>
      <c r="N103" s="9">
        <v>14.459399999999</v>
      </c>
      <c r="O103" s="9">
        <v>17.506399999999</v>
      </c>
      <c r="P103" s="9">
        <v>12.409600000001</v>
      </c>
      <c r="Q103" s="9">
        <v>20.110199999998</v>
      </c>
      <c r="R103" s="9">
        <v>15.013400000003</v>
      </c>
      <c r="S103" s="9">
        <v>4.432</v>
      </c>
      <c r="T103" s="9">
        <v>0</v>
      </c>
      <c r="U103" s="9">
        <v>14.348600000001</v>
      </c>
      <c r="V103" s="9">
        <v>20.054799999998</v>
      </c>
      <c r="W103" s="9">
        <v>18.725200000002</v>
      </c>
      <c r="X103" s="9">
        <v>21.273600000001</v>
      </c>
      <c r="Y103" s="9">
        <v>23.489599999997</v>
      </c>
      <c r="Z103" s="9">
        <v>17.783400000003</v>
      </c>
      <c r="AA103" s="9">
        <v>10.027399999999</v>
      </c>
      <c r="AB103" s="9">
        <v>23.600399999999</v>
      </c>
      <c r="AC103" s="9">
        <v>28.752600000001</v>
      </c>
      <c r="AD103" s="9">
        <v>27.921600000001</v>
      </c>
      <c r="AE103" s="9">
        <v>15.955199999998</v>
      </c>
      <c r="AF103" s="9">
        <v>23.378800000002</v>
      </c>
      <c r="AG103" s="9">
        <v>17.506399999999</v>
      </c>
      <c r="AH103" s="9">
        <v>5.8723999999992</v>
      </c>
      <c r="AI103" s="129" t="str">
        <f>SUM(D103:AH103)</f>
        <v>0</v>
      </c>
      <c r="AJ103" s="9" t="str">
        <f>AI103/DAY(EOMONTH(B103,0))</f>
        <v>0</v>
      </c>
    </row>
    <row r="104" spans="1:46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40" t="s">
        <v>76</v>
      </c>
      <c r="B105" s="131" t="s">
        <v>39</v>
      </c>
      <c r="C105" s="133" t="s">
        <v>40</v>
      </c>
      <c r="D105" s="5">
        <v>34.126399999999</v>
      </c>
      <c r="E105" s="5">
        <v>30.525399999999</v>
      </c>
      <c r="F105" s="5">
        <v>31.744200000002</v>
      </c>
      <c r="G105" s="5">
        <v>7.202</v>
      </c>
      <c r="H105" s="5">
        <v>3.1577999999984</v>
      </c>
      <c r="I105" s="5">
        <v>28.863400000003</v>
      </c>
      <c r="J105" s="5">
        <v>28.032399999999</v>
      </c>
      <c r="K105" s="5">
        <v>23.545</v>
      </c>
      <c r="L105" s="5">
        <v>23.766600000001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0.49859999999678</v>
      </c>
      <c r="W105" s="5">
        <v>18.115800000002</v>
      </c>
      <c r="X105" s="5">
        <v>26.979799999998</v>
      </c>
      <c r="Y105" s="5">
        <v>28.863399999999</v>
      </c>
      <c r="Z105" s="5">
        <v>30.691600000001</v>
      </c>
      <c r="AA105" s="5">
        <v>28.918800000002</v>
      </c>
      <c r="AB105" s="5">
        <v>17.728</v>
      </c>
      <c r="AC105" s="5">
        <v>7.4235999999968</v>
      </c>
      <c r="AD105" s="5">
        <v>28.364800000002</v>
      </c>
      <c r="AE105" s="5">
        <v>36.231600000001</v>
      </c>
      <c r="AF105" s="5">
        <v>30.857799999998</v>
      </c>
      <c r="AG105" s="5">
        <v>31.245600000001</v>
      </c>
      <c r="AH105" s="5">
        <v>28.032399999999</v>
      </c>
      <c r="AI105" s="128" t="str">
        <f>SUM(D105:AH105)</f>
        <v>0</v>
      </c>
      <c r="AJ105" s="5" t="str">
        <f>AI105/DAY(EOMONTH(B105,0))</f>
        <v>0</v>
      </c>
    </row>
    <row r="106" spans="1:46">
      <c r="A106" s="140"/>
      <c r="B106" s="132" t="s">
        <v>41</v>
      </c>
      <c r="C106" s="134" t="s">
        <v>40</v>
      </c>
      <c r="D106" s="9">
        <v>16.897</v>
      </c>
      <c r="E106" s="9">
        <v>5.263</v>
      </c>
      <c r="F106" s="9">
        <v>1.0525999999968</v>
      </c>
      <c r="G106" s="9">
        <v>24.93</v>
      </c>
      <c r="H106" s="9">
        <v>25.761</v>
      </c>
      <c r="I106" s="9">
        <v>23.932800000006</v>
      </c>
      <c r="J106" s="9">
        <v>14.404</v>
      </c>
      <c r="K106" s="9">
        <v>14.625599999997</v>
      </c>
      <c r="L106" s="9">
        <v>3.1577999999984</v>
      </c>
      <c r="M106" s="9">
        <v>0.99720000000161</v>
      </c>
      <c r="N106" s="9">
        <v>24.154400000003</v>
      </c>
      <c r="O106" s="9">
        <v>30.580799999998</v>
      </c>
      <c r="P106" s="9">
        <v>22.215399999995</v>
      </c>
      <c r="Q106" s="9">
        <v>14.791800000006</v>
      </c>
      <c r="R106" s="9">
        <v>19.999399999995</v>
      </c>
      <c r="S106" s="9">
        <v>3.7672000000016</v>
      </c>
      <c r="T106" s="9">
        <v>0</v>
      </c>
      <c r="U106" s="9">
        <v>26.702799999998</v>
      </c>
      <c r="V106" s="9">
        <v>30.248400000003</v>
      </c>
      <c r="W106" s="9">
        <v>27.866199999994</v>
      </c>
      <c r="X106" s="9">
        <v>14.237800000006</v>
      </c>
      <c r="Y106" s="9">
        <v>18.614399999995</v>
      </c>
      <c r="Z106" s="9">
        <v>21.772200000002</v>
      </c>
      <c r="AA106" s="9">
        <v>1.385</v>
      </c>
      <c r="AB106" s="9">
        <v>33.738599999997</v>
      </c>
      <c r="AC106" s="9">
        <v>30.193</v>
      </c>
      <c r="AD106" s="9">
        <v>28.364800000006</v>
      </c>
      <c r="AE106" s="9">
        <v>37.616599999997</v>
      </c>
      <c r="AF106" s="9">
        <v>21.716799999998</v>
      </c>
      <c r="AG106" s="9">
        <v>24.653</v>
      </c>
      <c r="AH106" s="9">
        <v>2.9916000000048</v>
      </c>
      <c r="AI106" s="129" t="str">
        <f>SUM(D106:AH106)</f>
        <v>0</v>
      </c>
      <c r="AJ106" s="9" t="str">
        <f>AI106/DAY(EOMONTH(B106,0))</f>
        <v>0</v>
      </c>
    </row>
    <row r="107" spans="1:46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40" t="s">
        <v>77</v>
      </c>
      <c r="B108" s="131" t="s">
        <v>39</v>
      </c>
      <c r="C108" s="133" t="s">
        <v>40</v>
      </c>
      <c r="D108" s="5">
        <v>437.82620000003</v>
      </c>
      <c r="E108" s="5">
        <v>369.62879999997</v>
      </c>
      <c r="F108" s="5">
        <v>385.75020000003</v>
      </c>
      <c r="G108" s="5">
        <v>377.93879999997</v>
      </c>
      <c r="H108" s="5">
        <v>368.29920000003</v>
      </c>
      <c r="I108" s="5">
        <v>409.683</v>
      </c>
      <c r="J108" s="5">
        <v>437.43839999992</v>
      </c>
      <c r="K108" s="5">
        <v>444.52960000008</v>
      </c>
      <c r="L108" s="5">
        <v>344.865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77.837</v>
      </c>
      <c r="W108" s="5">
        <v>464.47359999995</v>
      </c>
      <c r="X108" s="5">
        <v>507.13160000008</v>
      </c>
      <c r="Y108" s="5">
        <v>517.159</v>
      </c>
      <c r="Z108" s="5">
        <v>543.91720000003</v>
      </c>
      <c r="AA108" s="5">
        <v>528.9591999999</v>
      </c>
      <c r="AB108" s="5">
        <v>435.49940000005</v>
      </c>
      <c r="AC108" s="5">
        <v>384.199</v>
      </c>
      <c r="AD108" s="5">
        <v>417.38359999995</v>
      </c>
      <c r="AE108" s="5">
        <v>457.1608000001</v>
      </c>
      <c r="AF108" s="5">
        <v>469.515</v>
      </c>
      <c r="AG108" s="5">
        <v>456.9391999999</v>
      </c>
      <c r="AH108" s="5">
        <v>442.59060000008</v>
      </c>
      <c r="AI108" s="128" t="str">
        <f>SUM(D108:AH108)</f>
        <v>0</v>
      </c>
      <c r="AJ108" s="5" t="str">
        <f>AI108/DAY(EOMONTH(B108,0))</f>
        <v>0</v>
      </c>
    </row>
    <row r="109" spans="1:46">
      <c r="A109" s="140"/>
      <c r="B109" s="132" t="s">
        <v>41</v>
      </c>
      <c r="C109" s="134" t="s">
        <v>40</v>
      </c>
      <c r="D109" s="9">
        <v>136.007</v>
      </c>
      <c r="E109" s="9">
        <v>111.68639999992</v>
      </c>
      <c r="F109" s="9">
        <v>122.93260000008</v>
      </c>
      <c r="G109" s="9">
        <v>147.641</v>
      </c>
      <c r="H109" s="9">
        <v>182.70920000003</v>
      </c>
      <c r="I109" s="9">
        <v>156.72659999995</v>
      </c>
      <c r="J109" s="9">
        <v>144.92640000005</v>
      </c>
      <c r="K109" s="9">
        <v>126.312</v>
      </c>
      <c r="L109" s="9">
        <v>117.83579999997</v>
      </c>
      <c r="M109" s="9">
        <v>127.19839999992</v>
      </c>
      <c r="N109" s="9">
        <v>136.78260000008</v>
      </c>
      <c r="O109" s="9">
        <v>155.50779999997</v>
      </c>
      <c r="P109" s="9">
        <v>154.62140000005</v>
      </c>
      <c r="Q109" s="9">
        <v>163.5961999999</v>
      </c>
      <c r="R109" s="9">
        <v>150.965</v>
      </c>
      <c r="S109" s="9">
        <v>57.172800000103</v>
      </c>
      <c r="T109" s="9">
        <v>0</v>
      </c>
      <c r="U109" s="9">
        <v>70.967400000052</v>
      </c>
      <c r="V109" s="9">
        <v>149.19220000003</v>
      </c>
      <c r="W109" s="9">
        <v>142.15639999992</v>
      </c>
      <c r="X109" s="9">
        <v>142.101</v>
      </c>
      <c r="Y109" s="9">
        <v>172.79260000008</v>
      </c>
      <c r="Z109" s="9">
        <v>158.88720000003</v>
      </c>
      <c r="AA109" s="9">
        <v>170.74279999997</v>
      </c>
      <c r="AB109" s="9">
        <v>205.86639999992</v>
      </c>
      <c r="AC109" s="9">
        <v>195.008</v>
      </c>
      <c r="AD109" s="9">
        <v>191.46240000005</v>
      </c>
      <c r="AE109" s="9">
        <v>192.29340000005</v>
      </c>
      <c r="AF109" s="9">
        <v>187.91679999997</v>
      </c>
      <c r="AG109" s="9">
        <v>159.33039999992</v>
      </c>
      <c r="AH109" s="9">
        <v>163.5408000001</v>
      </c>
      <c r="AI109" s="129" t="str">
        <f>SUM(D109:AH109)</f>
        <v>0</v>
      </c>
      <c r="AJ109" s="9" t="str">
        <f>AI109/DAY(EOMONTH(B109,0))</f>
        <v>0</v>
      </c>
    </row>
    <row r="110" spans="1:46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40" t="s">
        <v>78</v>
      </c>
      <c r="B111" s="131" t="s">
        <v>39</v>
      </c>
      <c r="C111" s="133" t="s">
        <v>40</v>
      </c>
      <c r="D111" s="5">
        <v>788.67439999992</v>
      </c>
      <c r="E111" s="5">
        <v>720.14460000008</v>
      </c>
      <c r="F111" s="5">
        <v>743.191</v>
      </c>
      <c r="G111" s="5">
        <v>615.494</v>
      </c>
      <c r="H111" s="5">
        <v>334.39439999992</v>
      </c>
      <c r="I111" s="5">
        <v>707.51340000005</v>
      </c>
      <c r="J111" s="5">
        <v>722.08359999995</v>
      </c>
      <c r="K111" s="5">
        <v>674.71660000008</v>
      </c>
      <c r="L111" s="5">
        <v>514.22279999997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56.729599999948</v>
      </c>
      <c r="W111" s="5">
        <v>781.19540000005</v>
      </c>
      <c r="X111" s="5">
        <v>842.46779999997</v>
      </c>
      <c r="Y111" s="5">
        <v>912.992</v>
      </c>
      <c r="Z111" s="5">
        <v>858.58920000003</v>
      </c>
      <c r="AA111" s="5">
        <v>847.5091999999</v>
      </c>
      <c r="AB111" s="5">
        <v>813.826</v>
      </c>
      <c r="AC111" s="5">
        <v>439.10040000005</v>
      </c>
      <c r="AD111" s="5">
        <v>732.16640000005</v>
      </c>
      <c r="AE111" s="5">
        <v>804.90659999995</v>
      </c>
      <c r="AF111" s="5">
        <v>749.89440000005</v>
      </c>
      <c r="AG111" s="5">
        <v>629.56559999995</v>
      </c>
      <c r="AH111" s="5">
        <v>798.09240000005</v>
      </c>
      <c r="AI111" s="128" t="str">
        <f>SUM(D111:AH111)</f>
        <v>0</v>
      </c>
      <c r="AJ111" s="5" t="str">
        <f>AI111/DAY(EOMONTH(B111,0))</f>
        <v>0</v>
      </c>
    </row>
    <row r="112" spans="1:46">
      <c r="A112" s="140"/>
      <c r="B112" s="132" t="s">
        <v>41</v>
      </c>
      <c r="C112" s="134" t="s">
        <v>40</v>
      </c>
      <c r="D112" s="9">
        <v>815.6541999999</v>
      </c>
      <c r="E112" s="9">
        <v>682.528</v>
      </c>
      <c r="F112" s="9">
        <v>418.6578000001</v>
      </c>
      <c r="G112" s="9">
        <v>795.4331999999</v>
      </c>
      <c r="H112" s="9">
        <v>832.385</v>
      </c>
      <c r="I112" s="9">
        <v>901.4688000001</v>
      </c>
      <c r="J112" s="9">
        <v>772.4421999999</v>
      </c>
      <c r="K112" s="9">
        <v>806.1808000001</v>
      </c>
      <c r="L112" s="9">
        <v>647.626</v>
      </c>
      <c r="M112" s="9">
        <v>417.3281999999</v>
      </c>
      <c r="N112" s="9">
        <v>784.2978000001</v>
      </c>
      <c r="O112" s="9">
        <v>620.6461999999</v>
      </c>
      <c r="P112" s="9">
        <v>671.725</v>
      </c>
      <c r="Q112" s="9">
        <v>741.3628000001</v>
      </c>
      <c r="R112" s="9">
        <v>759.811</v>
      </c>
      <c r="S112" s="9">
        <v>123.819</v>
      </c>
      <c r="T112" s="9">
        <v>0</v>
      </c>
      <c r="U112" s="9">
        <v>492.229</v>
      </c>
      <c r="V112" s="9">
        <v>659.6478000001</v>
      </c>
      <c r="W112" s="9">
        <v>612.0591999999</v>
      </c>
      <c r="X112" s="9">
        <v>655.105</v>
      </c>
      <c r="Y112" s="9">
        <v>597.8768000001</v>
      </c>
      <c r="Z112" s="9">
        <v>507.6301999999</v>
      </c>
      <c r="AA112" s="9">
        <v>253.178</v>
      </c>
      <c r="AB112" s="9">
        <v>966.8408000001</v>
      </c>
      <c r="AC112" s="9">
        <v>967.1731999999</v>
      </c>
      <c r="AD112" s="9">
        <v>924.1828000001</v>
      </c>
      <c r="AE112" s="9">
        <v>1099.413</v>
      </c>
      <c r="AF112" s="9">
        <v>896.2611999999</v>
      </c>
      <c r="AG112" s="9">
        <v>806.624</v>
      </c>
      <c r="AH112" s="9">
        <v>462.59</v>
      </c>
      <c r="AI112" s="129" t="str">
        <f>SUM(D112:AH112)</f>
        <v>0</v>
      </c>
      <c r="AJ112" s="9" t="str">
        <f>AI112/DAY(EOMONTH(B112,0))</f>
        <v>0</v>
      </c>
    </row>
    <row r="113" spans="1:46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40" t="s">
        <v>79</v>
      </c>
      <c r="B114" s="131" t="s">
        <v>39</v>
      </c>
      <c r="C114" s="133" t="s">
        <v>40</v>
      </c>
      <c r="D114" s="5">
        <v>232.957</v>
      </c>
      <c r="E114" s="5">
        <v>227.694</v>
      </c>
      <c r="F114" s="5">
        <v>215.94919999996</v>
      </c>
      <c r="G114" s="5">
        <v>241.71020000003</v>
      </c>
      <c r="H114" s="5">
        <v>242.20879999997</v>
      </c>
      <c r="I114" s="5">
        <v>236.66880000004</v>
      </c>
      <c r="J114" s="5">
        <v>240.10359999995</v>
      </c>
      <c r="K114" s="5">
        <v>237.99840000005</v>
      </c>
      <c r="L114" s="5">
        <v>176.50439999999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34.957399999987</v>
      </c>
      <c r="W114" s="5">
        <v>212.40360000001</v>
      </c>
      <c r="X114" s="5">
        <v>218.77459999995</v>
      </c>
      <c r="Y114" s="5">
        <v>178.22180000004</v>
      </c>
      <c r="Z114" s="5">
        <v>202.54239999999</v>
      </c>
      <c r="AA114" s="5">
        <v>209.135</v>
      </c>
      <c r="AB114" s="5">
        <v>184.86979999997</v>
      </c>
      <c r="AC114" s="5">
        <v>157.72380000004</v>
      </c>
      <c r="AD114" s="5">
        <v>200.16019999996</v>
      </c>
      <c r="AE114" s="5">
        <v>256.94520000003</v>
      </c>
      <c r="AF114" s="5">
        <v>251.62679999997</v>
      </c>
      <c r="AG114" s="5">
        <v>245.25580000004</v>
      </c>
      <c r="AH114" s="5">
        <v>231.95979999997</v>
      </c>
      <c r="AI114" s="128" t="str">
        <f>SUM(D114:AH114)</f>
        <v>0</v>
      </c>
      <c r="AJ114" s="5" t="str">
        <f>AI114/DAY(EOMONTH(B114,0))</f>
        <v>0</v>
      </c>
    </row>
    <row r="115" spans="1:46">
      <c r="A115" s="140"/>
      <c r="B115" s="132" t="s">
        <v>41</v>
      </c>
      <c r="C115" s="134" t="s">
        <v>40</v>
      </c>
      <c r="D115" s="9">
        <v>224.03760000001</v>
      </c>
      <c r="E115" s="9">
        <v>234.065</v>
      </c>
      <c r="F115" s="9">
        <v>241.76560000001</v>
      </c>
      <c r="G115" s="9">
        <v>225.58879999997</v>
      </c>
      <c r="H115" s="9">
        <v>231.40580000004</v>
      </c>
      <c r="I115" s="9">
        <v>234.17579999997</v>
      </c>
      <c r="J115" s="9">
        <v>233.234</v>
      </c>
      <c r="K115" s="9">
        <v>226.309</v>
      </c>
      <c r="L115" s="9">
        <v>239.16180000004</v>
      </c>
      <c r="M115" s="9">
        <v>241.267</v>
      </c>
      <c r="N115" s="9">
        <v>219.21779999997</v>
      </c>
      <c r="O115" s="9">
        <v>237.44439999999</v>
      </c>
      <c r="P115" s="9">
        <v>236.835</v>
      </c>
      <c r="Q115" s="9">
        <v>231.12880000004</v>
      </c>
      <c r="R115" s="9">
        <v>222.20939999999</v>
      </c>
      <c r="S115" s="9">
        <v>84.208</v>
      </c>
      <c r="T115" s="9">
        <v>0</v>
      </c>
      <c r="U115" s="9">
        <v>122.434</v>
      </c>
      <c r="V115" s="9">
        <v>212.51439999999</v>
      </c>
      <c r="W115" s="9">
        <v>198.83060000001</v>
      </c>
      <c r="X115" s="9">
        <v>200.60339999999</v>
      </c>
      <c r="Y115" s="9">
        <v>216.44780000004</v>
      </c>
      <c r="Z115" s="9">
        <v>241.21160000001</v>
      </c>
      <c r="AA115" s="9">
        <v>236.05939999999</v>
      </c>
      <c r="AB115" s="9">
        <v>217.38960000001</v>
      </c>
      <c r="AC115" s="9">
        <v>224.093</v>
      </c>
      <c r="AD115" s="9">
        <v>232.23679999997</v>
      </c>
      <c r="AE115" s="9">
        <v>229.52220000003</v>
      </c>
      <c r="AF115" s="9">
        <v>225.81039999999</v>
      </c>
      <c r="AG115" s="9">
        <v>240.93460000001</v>
      </c>
      <c r="AH115" s="9">
        <v>239.21719999996</v>
      </c>
      <c r="AI115" s="129" t="str">
        <f>SUM(D115:AH115)</f>
        <v>0</v>
      </c>
      <c r="AJ115" s="9" t="str">
        <f>AI115/DAY(EOMONTH(B115,0))</f>
        <v>0</v>
      </c>
    </row>
    <row r="116" spans="1:46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40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128" t="str">
        <f>SUM(D117:AH117)</f>
        <v>0</v>
      </c>
      <c r="AJ117" s="5" t="str">
        <f>AI117/DAY(EOMONTH(B117,0))</f>
        <v>0</v>
      </c>
    </row>
    <row r="118" spans="1:46">
      <c r="A118" s="140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129" t="str">
        <f>SUM(D118:AH118)</f>
        <v>0</v>
      </c>
      <c r="AJ118" s="9" t="str">
        <f>AI118/DAY(EOMONTH(B118,0))</f>
        <v>0</v>
      </c>
    </row>
    <row r="119" spans="1:46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40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128" t="str">
        <f>SUM(D120:AH120)</f>
        <v>0</v>
      </c>
      <c r="AJ120" s="5" t="str">
        <f>AI120/DAY(EOMONTH(B120,0))</f>
        <v>0</v>
      </c>
    </row>
    <row r="121" spans="1:46">
      <c r="A121" s="140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129" t="str">
        <f>SUM(D121:AH121)</f>
        <v>0</v>
      </c>
      <c r="AJ121" s="9" t="str">
        <f>AI121/DAY(EOMONTH(B121,0))</f>
        <v>0</v>
      </c>
    </row>
    <row r="122" spans="1:46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40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128" t="str">
        <f>SUM(D123:AH123)</f>
        <v>0</v>
      </c>
      <c r="AJ123" s="5" t="str">
        <f>AI123/DAY(EOMONTH(B123,0))</f>
        <v>0</v>
      </c>
    </row>
    <row r="124" spans="1:46">
      <c r="A124" s="140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129" t="str">
        <f>SUM(D124:AH124)</f>
        <v>0</v>
      </c>
      <c r="AJ124" s="9" t="str">
        <f>AI124/DAY(EOMONTH(B124,0))</f>
        <v>0</v>
      </c>
    </row>
    <row r="125" spans="1:46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40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128" t="str">
        <f>SUM(D126:AH126)</f>
        <v>0</v>
      </c>
      <c r="AJ126" s="5" t="str">
        <f>AI126/DAY(EOMONTH(B126,0))</f>
        <v>0</v>
      </c>
    </row>
    <row r="127" spans="1:46">
      <c r="A127" s="140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129" t="str">
        <f>SUM(D127:AH127)</f>
        <v>0</v>
      </c>
      <c r="AJ127" s="9" t="str">
        <f>AI127/DAY(EOMONTH(B127,0))</f>
        <v>0</v>
      </c>
    </row>
    <row r="128" spans="1:46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40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128" t="str">
        <f>SUM(D129:AH129)</f>
        <v>0</v>
      </c>
      <c r="AJ129" s="5" t="str">
        <f>AI129/DAY(EOMONTH(B129,0))</f>
        <v>0</v>
      </c>
    </row>
    <row r="130" spans="1:46">
      <c r="A130" s="140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129" t="str">
        <f>SUM(D130:AH130)</f>
        <v>0</v>
      </c>
      <c r="AJ130" s="9" t="str">
        <f>AI130/DAY(EOMONTH(B130,0))</f>
        <v>0</v>
      </c>
    </row>
    <row r="131" spans="1:46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40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128" t="str">
        <f>SUM(D132:AH132)</f>
        <v>0</v>
      </c>
      <c r="AJ132" s="5" t="str">
        <f>AI132/DAY(EOMONTH(B132,0))</f>
        <v>0</v>
      </c>
    </row>
    <row r="133" spans="1:46">
      <c r="A133" s="140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129" t="str">
        <f>SUM(D133:AH133)</f>
        <v>0</v>
      </c>
      <c r="AJ133" s="9" t="str">
        <f>AI133/DAY(EOMONTH(B133,0))</f>
        <v>0</v>
      </c>
    </row>
    <row r="134" spans="1:46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40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128" t="str">
        <f>SUM(D135:AH135)</f>
        <v>0</v>
      </c>
      <c r="AJ135" s="5" t="str">
        <f>AI135/DAY(EOMONTH(B135,0))</f>
        <v>0</v>
      </c>
    </row>
    <row r="136" spans="1:46">
      <c r="A136" s="140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129" t="str">
        <f>SUM(D136:AH136)</f>
        <v>0</v>
      </c>
      <c r="AJ136" s="9" t="str">
        <f>AI136/DAY(EOMONTH(B136,0))</f>
        <v>0</v>
      </c>
    </row>
    <row r="137" spans="1:46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40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128" t="str">
        <f>SUM(D138:AH138)</f>
        <v>0</v>
      </c>
      <c r="AJ138" s="5" t="str">
        <f>AI138/DAY(EOMONTH(B138,0))</f>
        <v>0</v>
      </c>
    </row>
    <row r="139" spans="1:46">
      <c r="A139" s="140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129" t="str">
        <f>SUM(D139:AH139)</f>
        <v>0</v>
      </c>
      <c r="AJ139" s="9" t="str">
        <f>AI139/DAY(EOMONTH(B139,0))</f>
        <v>0</v>
      </c>
    </row>
    <row r="140" spans="1:46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40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128" t="str">
        <f>SUM(D141:AH141)</f>
        <v>0</v>
      </c>
      <c r="AJ141" s="5" t="str">
        <f>AI141/DAY(EOMONTH(B141,0))</f>
        <v>0</v>
      </c>
    </row>
    <row r="142" spans="1:46">
      <c r="A142" s="140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129" t="str">
        <f>SUM(D142:AH142)</f>
        <v>0</v>
      </c>
      <c r="AJ142" s="9" t="str">
        <f>AI142/DAY(EOMONTH(B142,0))</f>
        <v>0</v>
      </c>
    </row>
    <row r="143" spans="1:46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40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128" t="str">
        <f>SUM(D144:AH144)</f>
        <v>0</v>
      </c>
      <c r="AJ144" s="5" t="str">
        <f>AI144/DAY(EOMONTH(B144,0))</f>
        <v>0</v>
      </c>
    </row>
    <row r="145" spans="1:46">
      <c r="A145" s="140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129" t="str">
        <f>SUM(D145:AH145)</f>
        <v>0</v>
      </c>
      <c r="AJ145" s="9" t="str">
        <f>AI145/DAY(EOMONTH(B145,0))</f>
        <v>0</v>
      </c>
    </row>
    <row r="146" spans="1:46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40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128" t="str">
        <f>SUM(D147:AH147)</f>
        <v>0</v>
      </c>
      <c r="AJ147" s="5" t="str">
        <f>AI147/DAY(EOMONTH(B147,0))</f>
        <v>0</v>
      </c>
    </row>
    <row r="148" spans="1:46">
      <c r="A148" s="140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129" t="str">
        <f>SUM(D148:AH148)</f>
        <v>0</v>
      </c>
      <c r="AJ148" s="9" t="str">
        <f>AI148/DAY(EOMONTH(B148,0))</f>
        <v>0</v>
      </c>
    </row>
    <row r="149" spans="1:46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40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128" t="str">
        <f>SUM(D150:AH150)</f>
        <v>0</v>
      </c>
      <c r="AJ150" s="5" t="str">
        <f>AI150/DAY(EOMONTH(B150,0))</f>
        <v>0</v>
      </c>
    </row>
    <row r="151" spans="1:46">
      <c r="A151" s="140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129" t="str">
        <f>SUM(D151:AH151)</f>
        <v>0</v>
      </c>
      <c r="AJ151" s="9" t="str">
        <f>AI151/DAY(EOMONTH(B151,0))</f>
        <v>0</v>
      </c>
    </row>
    <row r="152" spans="1:46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40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128" t="str">
        <f>SUM(D153:AH153)</f>
        <v>0</v>
      </c>
      <c r="AJ153" s="5" t="str">
        <f>AI153/DAY(EOMONTH(B153,0))</f>
        <v>0</v>
      </c>
    </row>
    <row r="154" spans="1:46">
      <c r="A154" s="140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129" t="str">
        <f>SUM(D154:AH154)</f>
        <v>0</v>
      </c>
      <c r="AJ154" s="9" t="str">
        <f>AI154/DAY(EOMONTH(B154,0))</f>
        <v>0</v>
      </c>
    </row>
    <row r="155" spans="1:46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40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128" t="str">
        <f>SUM(D156:AH156)</f>
        <v>0</v>
      </c>
      <c r="AJ156" s="5" t="str">
        <f>AI156/DAY(EOMONTH(B156,0))</f>
        <v>0</v>
      </c>
    </row>
    <row r="157" spans="1:46">
      <c r="A157" s="140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129" t="str">
        <f>SUM(D157:AH157)</f>
        <v>0</v>
      </c>
      <c r="AJ157" s="9" t="str">
        <f>AI157/DAY(EOMONTH(B157,0))</f>
        <v>0</v>
      </c>
    </row>
    <row r="158" spans="1:46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40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128" t="str">
        <f>SUM(D159:AH159)</f>
        <v>0</v>
      </c>
      <c r="AJ159" s="5" t="str">
        <f>AI159/DAY(EOMONTH(B159,0))</f>
        <v>0</v>
      </c>
    </row>
    <row r="160" spans="1:46">
      <c r="A160" s="140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129" t="str">
        <f>SUM(D160:AH160)</f>
        <v>0</v>
      </c>
      <c r="AJ160" s="9" t="str">
        <f>AI160/DAY(EOMONTH(B160,0))</f>
        <v>0</v>
      </c>
    </row>
    <row r="161" spans="1:46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40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128" t="str">
        <f>SUM(D162:AH162)</f>
        <v>0</v>
      </c>
      <c r="AJ162" s="5" t="str">
        <f>AI162/DAY(EOMONTH(B162,0))</f>
        <v>0</v>
      </c>
    </row>
    <row r="163" spans="1:46">
      <c r="A163" s="140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129" t="str">
        <f>SUM(D163:AH163)</f>
        <v>0</v>
      </c>
      <c r="AJ163" s="9" t="str">
        <f>AI163/DAY(EOMONTH(B163,0))</f>
        <v>0</v>
      </c>
    </row>
    <row r="164" spans="1:46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40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128" t="str">
        <f>SUM(D165:AH165)</f>
        <v>0</v>
      </c>
      <c r="AJ165" s="5" t="str">
        <f>AI165/DAY(EOMONTH(B165,0))</f>
        <v>0</v>
      </c>
    </row>
    <row r="166" spans="1:46">
      <c r="A166" s="140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129" t="str">
        <f>SUM(D166:AH166)</f>
        <v>0</v>
      </c>
      <c r="AJ166" s="9" t="str">
        <f>AI166/DAY(EOMONTH(B166,0))</f>
        <v>0</v>
      </c>
    </row>
    <row r="167" spans="1:46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40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128" t="str">
        <f>SUM(D168:AH168)</f>
        <v>0</v>
      </c>
      <c r="AJ168" s="5" t="str">
        <f>AI168/DAY(EOMONTH(B168,0))</f>
        <v>0</v>
      </c>
    </row>
    <row r="169" spans="1:46">
      <c r="A169" s="140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129" t="str">
        <f>SUM(D169:AH169)</f>
        <v>0</v>
      </c>
      <c r="AJ169" s="9" t="str">
        <f>AI169/DAY(EOMONTH(B169,0))</f>
        <v>0</v>
      </c>
    </row>
    <row r="170" spans="1:46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40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128" t="str">
        <f>SUM(D171:AH171)</f>
        <v>0</v>
      </c>
      <c r="AJ171" s="5" t="str">
        <f>AI171/DAY(EOMONTH(B171,0))</f>
        <v>0</v>
      </c>
    </row>
    <row r="172" spans="1:46">
      <c r="A172" s="140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129" t="str">
        <f>SUM(D172:AH172)</f>
        <v>0</v>
      </c>
      <c r="AJ172" s="9" t="str">
        <f>AI172/DAY(EOMONTH(B172,0))</f>
        <v>0</v>
      </c>
    </row>
    <row r="173" spans="1:46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40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128" t="str">
        <f>SUM(D174:AH174)</f>
        <v>0</v>
      </c>
      <c r="AJ174" s="5" t="str">
        <f>AI174/DAY(EOMONTH(B174,0))</f>
        <v>0</v>
      </c>
    </row>
    <row r="175" spans="1:46">
      <c r="A175" s="140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129" t="str">
        <f>SUM(D175:AH175)</f>
        <v>0</v>
      </c>
      <c r="AJ175" s="9" t="str">
        <f>AI175/DAY(EOMONTH(B175,0))</f>
        <v>0</v>
      </c>
    </row>
    <row r="176" spans="1:46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40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128" t="str">
        <f>SUM(D177:AH177)</f>
        <v>0</v>
      </c>
      <c r="AJ177" s="5" t="str">
        <f>AI177/DAY(EOMONTH(B177,0))</f>
        <v>0</v>
      </c>
    </row>
    <row r="178" spans="1:46">
      <c r="A178" s="140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129" t="str">
        <f>SUM(D178:AH178)</f>
        <v>0</v>
      </c>
      <c r="AJ178" s="9" t="str">
        <f>AI178/DAY(EOMONTH(B178,0))</f>
        <v>0</v>
      </c>
    </row>
    <row r="179" spans="1:46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40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128" t="str">
        <f>SUM(D180:AH180)</f>
        <v>0</v>
      </c>
      <c r="AJ180" s="5" t="str">
        <f>AI180/DAY(EOMONTH(B180,0))</f>
        <v>0</v>
      </c>
    </row>
    <row r="181" spans="1:46">
      <c r="A181" s="140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129" t="str">
        <f>SUM(D181:AH181)</f>
        <v>0</v>
      </c>
      <c r="AJ181" s="9" t="str">
        <f>AI181/DAY(EOMONTH(B181,0))</f>
        <v>0</v>
      </c>
    </row>
    <row r="182" spans="1:46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40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128" t="str">
        <f>SUM(D183:AH183)</f>
        <v>0</v>
      </c>
      <c r="AJ183" s="5" t="str">
        <f>AI183/DAY(EOMONTH(B183,0))</f>
        <v>0</v>
      </c>
    </row>
    <row r="184" spans="1:46">
      <c r="A184" s="140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129" t="str">
        <f>SUM(D184:AH184)</f>
        <v>0</v>
      </c>
      <c r="AJ184" s="9" t="str">
        <f>AI184/DAY(EOMONTH(B184,0))</f>
        <v>0</v>
      </c>
    </row>
    <row r="185" spans="1:46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40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128" t="str">
        <f>SUM(D186:AH186)</f>
        <v>0</v>
      </c>
      <c r="AJ186" s="5" t="str">
        <f>AI186/DAY(EOMONTH(B186,0))</f>
        <v>0</v>
      </c>
    </row>
    <row r="187" spans="1:46">
      <c r="A187" s="140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129" t="str">
        <f>SUM(D187:AH187)</f>
        <v>0</v>
      </c>
      <c r="AJ187" s="9" t="str">
        <f>AI187/DAY(EOMONTH(B187,0))</f>
        <v>0</v>
      </c>
    </row>
    <row r="188" spans="1:46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40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128" t="str">
        <f>SUM(D189:AH189)</f>
        <v>0</v>
      </c>
      <c r="AJ189" s="5" t="str">
        <f>AI189/DAY(EOMONTH(B189,0))</f>
        <v>0</v>
      </c>
    </row>
    <row r="190" spans="1:46">
      <c r="A190" s="140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129" t="str">
        <f>SUM(D190:AH190)</f>
        <v>0</v>
      </c>
      <c r="AJ190" s="9" t="str">
        <f>AI190/DAY(EOMONTH(B190,0))</f>
        <v>0</v>
      </c>
    </row>
    <row r="191" spans="1:46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40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128" t="str">
        <f>SUM(D192:AH192)</f>
        <v>0</v>
      </c>
      <c r="AJ192" s="5" t="str">
        <f>AI192/DAY(EOMONTH(B192,0))</f>
        <v>0</v>
      </c>
    </row>
    <row r="193" spans="1:46">
      <c r="A193" s="140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129" t="str">
        <f>SUM(D193:AH193)</f>
        <v>0</v>
      </c>
      <c r="AJ193" s="9" t="str">
        <f>AI193/DAY(EOMONTH(B193,0))</f>
        <v>0</v>
      </c>
    </row>
    <row r="194" spans="1:46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40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128" t="str">
        <f>SUM(D195:AH195)</f>
        <v>0</v>
      </c>
      <c r="AJ195" s="5" t="str">
        <f>AI195/DAY(EOMONTH(B195,0))</f>
        <v>0</v>
      </c>
    </row>
    <row r="196" spans="1:46">
      <c r="A196" s="140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129" t="str">
        <f>SUM(D196:AH196)</f>
        <v>0</v>
      </c>
      <c r="AJ196" s="9" t="str">
        <f>AI196/DAY(EOMONTH(B196,0))</f>
        <v>0</v>
      </c>
    </row>
    <row r="197" spans="1:46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40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128" t="str">
        <f>SUM(D198:AH198)</f>
        <v>0</v>
      </c>
      <c r="AJ198" s="5" t="str">
        <f>AI198/DAY(EOMONTH(B198,0))</f>
        <v>0</v>
      </c>
    </row>
    <row r="199" spans="1:46">
      <c r="A199" s="140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129" t="str">
        <f>SUM(D199:AH199)</f>
        <v>0</v>
      </c>
      <c r="AJ199" s="9" t="str">
        <f>AI199/DAY(EOMONTH(B199,0))</f>
        <v>0</v>
      </c>
    </row>
    <row r="200" spans="1:46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40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128" t="str">
        <f>SUM(D201:AH201)</f>
        <v>0</v>
      </c>
      <c r="AJ201" s="5" t="str">
        <f>AI201/DAY(EOMONTH(B201,0))</f>
        <v>0</v>
      </c>
    </row>
    <row r="202" spans="1:46">
      <c r="A202" s="140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129" t="str">
        <f>SUM(D202:AH202)</f>
        <v>0</v>
      </c>
      <c r="AJ202" s="9" t="str">
        <f>AI202/DAY(EOMONTH(B202,0))</f>
        <v>0</v>
      </c>
    </row>
    <row r="203" spans="1:46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40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128" t="str">
        <f>SUM(D204:AH204)</f>
        <v>0</v>
      </c>
      <c r="AJ204" s="5" t="str">
        <f>AI204/DAY(EOMONTH(B204,0))</f>
        <v>0</v>
      </c>
    </row>
    <row r="205" spans="1:46">
      <c r="A205" s="140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129" t="str">
        <f>SUM(D205:AH205)</f>
        <v>0</v>
      </c>
      <c r="AJ205" s="9" t="str">
        <f>AI205/DAY(EOMONTH(B205,0))</f>
        <v>0</v>
      </c>
    </row>
    <row r="206" spans="1:46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110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111</v>
      </c>
      <c r="N1" s="138" t="s">
        <v>110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40" t="s">
        <v>117</v>
      </c>
      <c r="B3" s="150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121</v>
      </c>
      <c r="B8" s="150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122</v>
      </c>
      <c r="B13" s="150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123</v>
      </c>
      <c r="B18" s="150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124</v>
      </c>
      <c r="B23" s="150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125</v>
      </c>
      <c r="B28" s="150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126</v>
      </c>
      <c r="B33" s="150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127</v>
      </c>
      <c r="B38" s="150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128</v>
      </c>
      <c r="B43" s="150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129</v>
      </c>
      <c r="B48" s="150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1" t="s">
        <v>135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1" t="s">
        <v>135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170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170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170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1" t="s">
        <v>135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204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40" t="s">
        <v>117</v>
      </c>
      <c r="B3" s="158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121</v>
      </c>
      <c r="B8" s="158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122</v>
      </c>
      <c r="B13" s="158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149</v>
      </c>
      <c r="B18" s="158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124</v>
      </c>
      <c r="B23" s="158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125</v>
      </c>
      <c r="B28" s="158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126</v>
      </c>
      <c r="B33" s="158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127</v>
      </c>
      <c r="B38" s="158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128</v>
      </c>
      <c r="B43" s="158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129</v>
      </c>
      <c r="B48" s="158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1" t="s">
        <v>135</v>
      </c>
      <c r="J55" s="142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149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205</v>
      </c>
      <c r="B3" s="157" t="s">
        <v>213</v>
      </c>
      <c r="C3" s="153"/>
      <c r="D3" s="157" t="s">
        <v>214</v>
      </c>
      <c r="E3" s="153"/>
      <c r="F3" s="14"/>
      <c r="G3" s="157" t="s">
        <v>213</v>
      </c>
      <c r="H3" s="153"/>
      <c r="I3" s="157" t="s">
        <v>214</v>
      </c>
      <c r="J3" s="153"/>
      <c r="K3" s="14"/>
      <c r="L3" s="157" t="s">
        <v>213</v>
      </c>
      <c r="M3" s="153"/>
      <c r="N3" s="157" t="s">
        <v>214</v>
      </c>
      <c r="O3" s="153"/>
      <c r="P3" s="14"/>
      <c r="Q3" s="157" t="s">
        <v>213</v>
      </c>
      <c r="R3" s="153"/>
      <c r="S3" s="157" t="s">
        <v>214</v>
      </c>
      <c r="T3" s="153"/>
      <c r="U3" s="14"/>
      <c r="V3" s="157" t="s">
        <v>213</v>
      </c>
      <c r="W3" s="153"/>
      <c r="X3" s="157" t="s">
        <v>214</v>
      </c>
      <c r="Y3" s="153"/>
      <c r="Z3" s="14"/>
      <c r="AA3" s="157" t="s">
        <v>213</v>
      </c>
      <c r="AB3" s="153"/>
      <c r="AC3" s="157" t="s">
        <v>214</v>
      </c>
      <c r="AD3" s="153"/>
      <c r="AE3" s="14"/>
      <c r="AF3" s="157" t="s">
        <v>213</v>
      </c>
      <c r="AG3" s="153"/>
      <c r="AH3" s="157" t="s">
        <v>214</v>
      </c>
      <c r="AI3" s="153"/>
      <c r="AJ3" s="14"/>
      <c r="AK3" s="157" t="s">
        <v>213</v>
      </c>
      <c r="AL3" s="153"/>
      <c r="AM3" s="157" t="s">
        <v>214</v>
      </c>
      <c r="AN3" s="153"/>
      <c r="AO3" s="14"/>
      <c r="AP3" s="157" t="s">
        <v>213</v>
      </c>
      <c r="AQ3" s="153"/>
      <c r="AR3" s="157" t="s">
        <v>214</v>
      </c>
      <c r="AS3" s="153"/>
      <c r="AT3" s="14"/>
      <c r="AU3" s="157" t="s">
        <v>213</v>
      </c>
      <c r="AV3" s="153"/>
      <c r="AW3" s="157" t="s">
        <v>214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1" t="s">
        <v>135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221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1" t="s">
        <v>135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223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224</v>
      </c>
      <c r="O2" s="38"/>
      <c r="Q2" s="222" t="s">
        <v>225</v>
      </c>
      <c r="R2" s="223"/>
      <c r="S2" s="224" t="s">
        <v>226</v>
      </c>
      <c r="T2" s="224"/>
      <c r="U2" s="224"/>
      <c r="V2" s="224"/>
      <c r="W2" s="39"/>
      <c r="X2" s="40" t="s">
        <v>227</v>
      </c>
      <c r="Y2" s="41" t="s">
        <v>228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213" t="s">
        <v>233</v>
      </c>
      <c r="I4" s="21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219" t="s">
        <v>240</v>
      </c>
      <c r="I6" s="22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256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257</v>
      </c>
      <c r="O30" s="175"/>
      <c r="P30" s="176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259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260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168" t="s">
        <v>264</v>
      </c>
      <c r="Z35" s="169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